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C40" i="4"/>
  <c r="D40" i="2"/>
  <c r="E40" i="2"/>
  <c r="F40" i="2"/>
  <c r="G40" i="2"/>
  <c r="H40" i="2"/>
  <c r="I40" i="2"/>
  <c r="J40" i="2"/>
  <c r="K40" i="2"/>
  <c r="N40" i="2"/>
  <c r="Q40" i="2"/>
  <c r="T40" i="2"/>
  <c r="W40" i="2"/>
  <c r="X40" i="2"/>
  <c r="Y40" i="2"/>
  <c r="Z40" i="2"/>
  <c r="AC40" i="2"/>
  <c r="AD40" i="2"/>
  <c r="AE40" i="2"/>
  <c r="AF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C40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H40" i="2" s="1"/>
  <c r="AG39" i="2"/>
  <c r="AG40" i="2" s="1"/>
  <c r="AF39" i="2"/>
  <c r="AE39" i="2"/>
  <c r="AD39" i="2"/>
  <c r="AC39" i="2"/>
  <c r="AB39" i="2"/>
  <c r="AB40" i="2" s="1"/>
  <c r="AA39" i="2"/>
  <c r="AA40" i="2" s="1"/>
  <c r="Z39" i="2"/>
  <c r="Y39" i="2"/>
  <c r="X39" i="2"/>
  <c r="W39" i="2"/>
  <c r="V39" i="2"/>
  <c r="V40" i="2" s="1"/>
  <c r="U39" i="2"/>
  <c r="U40" i="2" s="1"/>
  <c r="T39" i="2"/>
  <c r="S39" i="2"/>
  <c r="S40" i="2" s="1"/>
  <c r="R39" i="2"/>
  <c r="R40" i="2" s="1"/>
  <c r="Q39" i="2"/>
  <c r="P39" i="2"/>
  <c r="P40" i="2" s="1"/>
  <c r="O39" i="2"/>
  <c r="O40" i="2" s="1"/>
  <c r="N39" i="2"/>
  <c r="M39" i="2"/>
  <c r="M40" i="2" s="1"/>
  <c r="L39" i="2"/>
  <c r="L40" i="2" s="1"/>
  <c r="K39" i="2"/>
  <c r="J39" i="2"/>
  <c r="I39" i="2"/>
  <c r="H39" i="2"/>
  <c r="G39" i="2"/>
  <c r="F39" i="2"/>
  <c r="E39" i="2"/>
  <c r="D39" i="2"/>
  <c r="C39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O39" i="4"/>
  <c r="GN39" i="4"/>
  <c r="GM39" i="4"/>
  <c r="GL39" i="4"/>
  <c r="GK39" i="4"/>
  <c r="GJ39" i="4"/>
  <c r="GI39" i="4"/>
  <c r="GH39" i="4"/>
  <c r="GG39" i="4"/>
  <c r="GF39" i="4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M39" i="4"/>
  <c r="FL39" i="4"/>
  <c r="FK39" i="4"/>
  <c r="FJ39" i="4"/>
  <c r="FI39" i="4"/>
  <c r="FH39" i="4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63" i="4"/>
  <c r="D63" i="4" s="1"/>
  <c r="E62" i="4"/>
  <c r="D62" i="4" s="1"/>
  <c r="E61" i="4"/>
  <c r="M57" i="4"/>
  <c r="M58" i="4"/>
  <c r="M59" i="4"/>
  <c r="K57" i="4"/>
  <c r="K58" i="4"/>
  <c r="K59" i="4"/>
  <c r="I57" i="4"/>
  <c r="I58" i="4"/>
  <c r="I59" i="4"/>
  <c r="G57" i="4"/>
  <c r="G58" i="4"/>
  <c r="F58" i="4" s="1"/>
  <c r="G59" i="4"/>
  <c r="E57" i="4"/>
  <c r="E58" i="4"/>
  <c r="D58" i="4" s="1"/>
  <c r="E59" i="4"/>
  <c r="D59" i="4" s="1"/>
  <c r="E54" i="4"/>
  <c r="D54" i="4" s="1"/>
  <c r="E52" i="4"/>
  <c r="E53" i="4"/>
  <c r="I48" i="4"/>
  <c r="H48" i="4" s="1"/>
  <c r="I49" i="4"/>
  <c r="I50" i="4"/>
  <c r="G48" i="4"/>
  <c r="G49" i="4"/>
  <c r="F49" i="4" s="1"/>
  <c r="G50" i="4"/>
  <c r="E48" i="4"/>
  <c r="E49" i="4"/>
  <c r="E50" i="4"/>
  <c r="D50" i="4" s="1"/>
  <c r="E43" i="4"/>
  <c r="E44" i="4"/>
  <c r="E45" i="4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M58" i="2"/>
  <c r="M59" i="2"/>
  <c r="L59" i="2" s="1"/>
  <c r="K57" i="2"/>
  <c r="K58" i="2"/>
  <c r="K59" i="2"/>
  <c r="J59" i="2" s="1"/>
  <c r="I57" i="2"/>
  <c r="I58" i="2"/>
  <c r="I59" i="2"/>
  <c r="H59" i="2" s="1"/>
  <c r="G57" i="2"/>
  <c r="G58" i="2"/>
  <c r="F58" i="2" s="1"/>
  <c r="G59" i="2"/>
  <c r="F59" i="2" s="1"/>
  <c r="E57" i="2"/>
  <c r="E58" i="2"/>
  <c r="E59" i="2"/>
  <c r="D59" i="2" s="1"/>
  <c r="E50" i="2"/>
  <c r="E48" i="2"/>
  <c r="E49" i="2"/>
  <c r="G48" i="2"/>
  <c r="G49" i="2"/>
  <c r="G50" i="2"/>
  <c r="E52" i="2"/>
  <c r="E54" i="2"/>
  <c r="D54" i="2" s="1"/>
  <c r="E61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9" i="5"/>
  <c r="E54" i="5"/>
  <c r="D54" i="5" s="1"/>
  <c r="E45" i="2"/>
  <c r="D45" i="2" s="1"/>
  <c r="D50" i="2"/>
  <c r="E55" i="1"/>
  <c r="D55" i="1" s="1"/>
  <c r="E62" i="1"/>
  <c r="D62" i="1" s="1"/>
  <c r="E44" i="2"/>
  <c r="E53" i="2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<sst xmlns="http://schemas.openxmlformats.org/spreadsheetml/2006/main" count="2269" uniqueCount="1419">
  <si>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</si>
  <si>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</si>
  <si>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</si>
  <si>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</si>
  <si>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</si>
  <si>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</si>
  <si>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</si>
  <si>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</si>
  <si>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</si>
  <si>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</si>
  <si>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</si>
  <si>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</si>
  <si>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</si>
  <si>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</si>
  <si>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</si>
  <si>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</si>
  <si>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</si>
  <si>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</si>
  <si>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</si>
  <si>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</si>
  <si>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</si>
  <si>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</si>
  <si>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</si>
  <si>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</si>
  <si>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</si>
  <si>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</si>
  <si>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</si>
  <si>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</si>
  <si>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</si>
  <si>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</si>
  <si>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</si>
  <si>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</si>
  <si>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</si>
  <si>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</si>
  <si>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</si>
  <si>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</si>
  <si>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</si>
  <si>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</si>
  <si>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</si>
  <si>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</si>
  <si>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</si>
  <si>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</si>
  <si>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</si>
  <si>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</si>
  <si>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</si>
  <si>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</si>
  <si>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</si>
  <si>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</si>
  <si>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</si>
  <si>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</si>
  <si>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</si>
  <si>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</si>
  <si>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</si>
  <si>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</si>
  <si>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</si>
  <si>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</si>
  <si>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</si>
  <si>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</si>
  <si>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</si>
  <si>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</si>
  <si>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</si>
  <si>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</si>
  <si>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</si>
  <si>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</si>
  <si>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</si>
  <si>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</si>
  <si>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</si>
  <si>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</si>
  <si>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</si>
  <si>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</si>
  <si>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</si>
  <si>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</si>
  <si>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</si>
  <si>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</si>
  <si>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</si>
  <si>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</si>
  <si>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</si>
  <si>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</si>
  <si>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</si>
  <si>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</si>
  <si>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</si>
  <si>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</si>
  <si>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</si>
  <si>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</si>
  <si>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</si>
  <si>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</si>
  <si>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</si>
  <si>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</si>
  <si>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</si>
  <si>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</si>
  <si>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</si>
  <si>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</si>
  <si>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</si>
  <si>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</si>
  <si>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</si>
  <si>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</si>
  <si>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</si>
  <si>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</si>
  <si>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</si>
  <si>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</si>
  <si>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</si>
  <si>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</si>
  <si>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</si>
  <si>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</si>
  <si>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</si>
  <si>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</si>
  <si>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</si>
  <si>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</si>
  <si>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</si>
  <si>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</si>
  <si>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</si>
  <si>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</si>
  <si>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</si>
  <si>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</si>
  <si>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</si>
  <si>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</si>
  <si>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</si>
  <si>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</si>
  <si>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</si>
  <si>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</si>
  <si>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</si>
  <si>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</si>
  <si>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</si>
  <si>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</si>
  <si>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</si>
  <si>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</si>
  <si>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</si>
  <si>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</si>
  <si>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</si>
  <si>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</si>
  <si>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</si>
  <si>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</si>
  <si>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</si>
  <si>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</si>
  <si>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</si>
  <si>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</si>
  <si>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</si>
  <si>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</si>
  <si>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</si>
  <si>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</si>
  <si>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</si>
  <si>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</si>
  <si>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</si>
  <si>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</si>
  <si>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</si>
  <si>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</si>
  <si>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</si>
  <si>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</si>
  <si>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</si>
  <si>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</si>
  <si>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</si>
  <si>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</si>
  <si>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</si>
  <si>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</si>
  <si>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</si>
  <si>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</si>
  <si>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</si>
  <si>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</si>
  <si>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</si>
  <si>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</si>
  <si>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</si>
  <si>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</si>
  <si>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</si>
  <si>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</si>
  <si>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</si>
  <si>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</si>
  <si>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</si>
  <si>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</si>
  <si>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</si>
  <si>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</si>
  <si>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</si>
  <si>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</si>
  <si>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</si>
  <si>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</si>
  <si>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</si>
  <si>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</si>
  <si>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</si>
  <si>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</si>
  <si>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</si>
  <si>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</si>
  <si>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</si>
  <si>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</si>
  <si>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</si>
  <si>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</si>
  <si>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</si>
  <si>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</si>
  <si>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</si>
  <si>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</si>
  <si>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</si>
  <si>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</si>
  <si>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</si>
  <si>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</si>
  <si>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</si>
  <si>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</si>
  <si>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</si>
  <si>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</si>
  <si>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</si>
  <si>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</si>
  <si>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</si>
  <si>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</si>
  <si>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</si>
  <si>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</si>
  <si>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</si>
  <si>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</si>
  <si>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</si>
  <si>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</si>
  <si>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</si>
  <si>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</si>
  <si>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</si>
  <si>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</si>
  <si>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</si>
  <si>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</si>
  <si>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</si>
  <si>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</si>
  <si>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</si>
  <si>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</si>
  <si>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</si>
  <si>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</si>
  <si>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</si>
  <si>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</si>
  <si>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</si>
  <si>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</si>
  <si>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</si>
  <si>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</si>
  <si>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</si>
  <si>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</si>
  <si>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</si>
  <si>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</si>
  <si>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</si>
  <si>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</si>
  <si>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</si>
  <si>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</si>
  <si>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</si>
  <si>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</si>
  <si>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</si>
  <si>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</si>
  <si>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</si>
  <si>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</si>
  <si>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</si>
  <si>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</si>
  <si>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</si>
  <si>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</si>
  <si>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</si>
  <si>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</si>
  <si>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</si>
  <si>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</si>
  <si>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</si>
  <si>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</si>
  <si>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</si>
  <si>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</si>
  <si>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</si>
  <si>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</si>
  <si>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</si>
  <si>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</si>
  <si>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</si>
  <si>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</si>
  <si>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</si>
  <si>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</si>
  <si>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</si>
  <si>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</si>
  <si>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</si>
  <si>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</si>
  <si>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</si>
  <si>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</si>
  <si>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</si>
  <si>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</si>
  <si>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</si>
  <si>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</si>
  <si>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</si>
  <si>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</si>
  <si>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</si>
  <si>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</si>
  <si>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</si>
  <si>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</si>
  <si>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</si>
  <si>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</si>
  <si>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</si>
  <si>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</si>
  <si>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</si>
  <si>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</si>
  <si>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</si>
  <si>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</si>
  <si>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</si>
  <si>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</si>
  <si>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</si>
  <si>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</si>
  <si>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</si>
  <si>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</si>
  <si>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</si>
  <si>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</si>
  <si>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</si>
  <si>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</si>
  <si>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</si>
  <si>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</si>
  <si>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</si>
  <si>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</si>
  <si>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</si>
  <si>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</si>
  <si>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</si>
  <si>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</si>
  <si>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</si>
  <si>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</si>
  <si>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</si>
  <si>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</si>
  <si>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</si>
  <si>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</si>
  <si>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</si>
  <si>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</si>
  <si>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</si>
  <si>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</si>
  <si>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</si>
  <si>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</si>
  <si>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</si>
  <si>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</si>
  <si>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</si>
  <si>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</si>
  <si>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</si>
  <si>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</si>
  <si>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</si>
  <si>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</si>
  <si>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</si>
  <si>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</si>
  <si>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</si>
  <si>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</si>
  <si>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</si>
  <si>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</si>
  <si>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</si>
  <si>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</si>
  <si>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</si>
  <si>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</si>
  <si>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</si>
  <si>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</si>
  <si>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</si>
  <si>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</si>
  <si>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</si>
  <si>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</si>
  <si>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</si>
  <si>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</si>
  <si>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</si>
  <si>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</si>
  <si>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</si>
  <si>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</si>
  <si>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</si>
  <si>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</si>
  <si>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</si>
  <si>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</si>
  <si>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</si>
  <si>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</si>
  <si>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</si>
  <si>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</si>
  <si>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</si>
  <si>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</si>
  <si>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</si>
  <si>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</si>
  <si>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</si>
  <si>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</si>
  <si>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</si>
  <si>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</si>
  <si>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</si>
  <si>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</si>
  <si>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</si>
  <si>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</si>
  <si>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</si>
  <si>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</si>
  <si>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</si>
  <si>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</si>
  <si>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</si>
  <si>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</si>
  <si>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</si>
  <si>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</si>
  <si>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</si>
  <si>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</si>
  <si>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</si>
  <si>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</si>
  <si>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</si>
  <si>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</si>
  <si>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</si>
  <si>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</si>
  <si>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</si>
  <si>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</si>
  <si>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</si>
  <si>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</si>
  <si>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</si>
  <si>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</si>
  <si>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</si>
  <si>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</si>
  <si>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</si>
  <si>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</si>
  <si>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</si>
  <si>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</si>
  <si>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</si>
  <si>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</si>
  <si>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</si>
  <si>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</si>
  <si>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</si>
  <si>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</si>
  <si>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</si>
  <si>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</si>
  <si>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</si>
  <si>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</si>
  <si>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</si>
  <si>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</si>
  <si>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</si>
  <si>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</si>
  <si>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</si>
  <si>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</si>
  <si>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</si>
  <si>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</si>
  <si>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</si>
  <si>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</si>
  <si>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</si>
  <si>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</si>
  <si>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</si>
  <si>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</si>
  <si>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</si>
  <si>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</si>
  <si>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</si>
  <si>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</si>
  <si>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</si>
  <si>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</si>
  <si>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</si>
  <si>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</si>
  <si>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</si>
  <si>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</si>
  <si>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</si>
  <si>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</si>
  <si>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</si>
  <si>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</si>
  <si>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</si>
  <si>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</si>
  <si>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</si>
  <si>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</si>
  <si>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</si>
  <si>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</si>
  <si>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</si>
  <si>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</si>
  <si>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</si>
  <si>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</si>
  <si>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</si>
  <si>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</si>
  <si>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</si>
  <si>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</si>
  <si>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</si>
  <si>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</si>
  <si>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</si>
  <si>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</si>
  <si>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</si>
  <si>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</si>
  <si>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</si>
  <si>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</si>
  <si>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</si>
  <si>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</si>
  <si>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</si>
  <si>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</si>
  <si>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</si>
  <si>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</si>
  <si>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</si>
  <si>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</si>
  <si>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</si>
  <si>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</si>
  <si>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</si>
  <si>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</si>
  <si>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</si>
  <si>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</si>
  <si>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</si>
  <si>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</si>
  <si>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</si>
  <si>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</si>
  <si>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</si>
  <si>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</si>
  <si>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</si>
  <si>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</si>
  <si>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</si>
  <si>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</si>
  <si>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</si>
  <si>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</si>
  <si>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</si>
  <si>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</si>
  <si>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</si>
  <si>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</si>
  <si>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</si>
  <si>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</si>
  <si>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</si>
  <si>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</si>
  <si>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</si>
  <si>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</si>
  <si>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</si>
  <si>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</si>
  <si>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</si>
  <si>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</si>
  <si>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</si>
  <si>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</si>
  <si>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</si>
  <si>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</si>
  <si>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</si>
  <si>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</si>
  <si>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</si>
  <si>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</si>
  <si>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</si>
  <si>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</si>
  <si>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</si>
  <si>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</si>
  <si>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</si>
  <si>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</si>
  <si>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</si>
  <si>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</si>
  <si>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</si>
  <si>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</si>
  <si>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</si>
  <si>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</si>
  <si>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</si>
  <si>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</si>
  <si>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</si>
  <si>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</si>
  <si>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</si>
  <si>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</si>
  <si>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</si>
  <si>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</si>
  <si>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</si>
  <si>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</si>
  <si>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</si>
  <si>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</si>
  <si>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</si>
  <si>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</si>
  <si>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</si>
  <si>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</si>
  <si>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</si>
  <si>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</si>
  <si>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</si>
  <si>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</si>
  <si>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</si>
  <si>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</si>
  <si>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</si>
  <si>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</si>
  <si>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</si>
  <si>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</si>
  <si>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</si>
  <si>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</si>
  <si>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</si>
  <si>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</si>
  <si>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</si>
  <si>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</si>
  <si>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</si>
  <si>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</si>
  <si>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</si>
  <si>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</si>
  <si>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</si>
  <si>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</si>
  <si>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</si>
  <si>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</si>
  <si>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</si>
  <si>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</si>
  <si>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</si>
  <si>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</si>
  <si>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</si>
  <si>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</si>
  <si>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</si>
  <si>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</si>
  <si>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</si>
  <si>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</si>
  <si>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</si>
  <si>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</si>
  <si>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</si>
  <si>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</si>
  <si>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</si>
  <si>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</si>
  <si>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</si>
  <si>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</si>
  <si>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</si>
  <si>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</si>
  <si>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</si>
  <si>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</si>
  <si>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</si>
  <si>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</si>
  <si>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</si>
  <si>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</si>
  <si>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</si>
  <si>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</si>
  <si>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</si>
  <si>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</si>
  <si>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</si>
  <si>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</si>
  <si>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</si>
  <si>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</si>
  <si>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</si>
  <si>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</si>
  <si>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</si>
  <si>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</si>
  <si>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</si>
  <si>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</si>
  <si>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</si>
  <si>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</si>
  <si>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</si>
  <si>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</si>
  <si>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</si>
  <si>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</si>
  <si>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</si>
  <si>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</si>
  <si>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</si>
  <si>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</si>
  <si>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</si>
  <si>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</si>
  <si>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</si>
  <si>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</si>
  <si>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</si>
  <si>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</si>
  <si>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</si>
  <si>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</si>
  <si>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</si>
  <si>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</si>
  <si>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</si>
  <si>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</si>
  <si>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</si>
  <si>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</si>
  <si>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</si>
  <si>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</si>
  <si>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</si>
  <si>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</si>
  <si>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</si>
  <si>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</si>
  <si>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</si>
  <si>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</si>
  <si>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</si>
  <si>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</si>
  <si>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</si>
  <si>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</si>
  <si>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</si>
  <si>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</si>
  <si>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</si>
  <si>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</si>
  <si>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</si>
  <si>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</si>
  <si>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</si>
  <si>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</si>
  <si>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</si>
  <si>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</si>
  <si>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</si>
  <si>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</si>
  <si>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</si>
  <si>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</si>
  <si>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</si>
  <si>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</si>
  <si>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</si>
  <si>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</si>
  <si>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</si>
  <si>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</si>
  <si>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</si>
  <si>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</si>
  <si>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</si>
  <si>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</si>
  <si>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</si>
  <si>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</si>
  <si>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</si>
  <si>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</si>
  <si>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</si>
  <si>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</si>
  <si>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</si>
  <si>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</si>
  <si>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</si>
  <si>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</si>
  <si>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</si>
  <si>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</si>
  <si>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</si>
  <si>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</si>
  <si>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</si>
  <si>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</si>
  <si>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</si>
  <si>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</si>
  <si>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</si>
  <si>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</si>
  <si>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</si>
  <si>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</si>
  <si>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</si>
  <si>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</si>
  <si>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</si>
  <si>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</si>
  <si>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</si>
  <si>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</si>
  <si>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</si>
  <si>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</si>
  <si>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</si>
  <si>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</si>
  <si>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</si>
  <si>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</si>
  <si>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</si>
  <si>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</si>
  <si>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</si>
  <si>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</si>
  <si>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</si>
  <si>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</si>
  <si>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</si>
  <si>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</si>
  <si>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</si>
  <si>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</si>
  <si>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</si>
  <si>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</si>
  <si>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</si>
  <si>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</si>
  <si>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</si>
  <si>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</si>
  <si>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</si>
  <si>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</si>
  <si>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</si>
  <si>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</si>
  <si>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</si>
  <si>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</si>
  <si>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</si>
  <si>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</si>
  <si>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</si>
  <si>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</si>
  <si>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</si>
  <si>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</si>
  <si>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</si>
  <si>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</si>
  <si>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</si>
  <si>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</si>
  <si>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</si>
  <si>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</si>
  <si>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</si>
  <si>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</si>
  <si>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</si>
  <si>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</si>
  <si>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</si>
  <si>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</si>
  <si>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</si>
  <si>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</si>
  <si>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</si>
  <si>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</si>
  <si>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</si>
  <si>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</si>
  <si>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</si>
  <si>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</si>
  <si>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</si>
  <si>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</si>
  <si>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</si>
  <si>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</si>
  <si>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</si>
  <si>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</si>
  <si>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</si>
  <si>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</si>
  <si>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</si>
  <si>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</si>
  <si>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</si>
  <si>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</si>
  <si>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</si>
  <si>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</si>
  <si>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</si>
  <si>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</si>
  <si>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</si>
  <si>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</si>
  <si>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</si>
  <si>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</si>
  <si>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</si>
  <si>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</si>
  <si>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</si>
  <si>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</si>
  <si>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</si>
  <si>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</si>
  <si>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</si>
  <si>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</si>
  <si>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</si>
  <si>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</si>
  <si>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</si>
  <si>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</si>
  <si>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</si>
  <si>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</si>
  <si>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</si>
  <si>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</si>
  <si>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</si>
  <si>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</si>
  <si>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</si>
  <si>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</si>
  <si>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</si>
  <si>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</si>
  <si>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</si>
  <si>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</si>
  <si>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</si>
  <si>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</si>
  <si>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</si>
  <si>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</si>
  <si>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</si>
  <si>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</si>
  <si>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</si>
  <si>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</si>
  <si>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</si>
  <si>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</si>
  <si>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</si>
  <si>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</si>
  <si>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</si>
  <si>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</si>
  <si>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</si>
  <si>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</si>
  <si>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</si>
  <si>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</si>
  <si>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</si>
  <si>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</si>
  <si>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</si>
  <si>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</si>
  <si>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</si>
  <si>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</si>
  <si>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</si>
  <si>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</si>
  <si>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</si>
  <si>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</si>
  <si>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</si>
  <si>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</si>
  <si>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</si>
  <si>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</si>
  <si>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</si>
  <si>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</si>
  <si>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</si>
  <si>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</si>
  <si>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</si>
  <si>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</si>
  <si>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</si>
  <si>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</si>
  <si>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</si>
  <si>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</si>
  <si>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</si>
  <si>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</si>
  <si>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</si>
  <si>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</si>
  <si>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</si>
  <si>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</si>
  <si>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</si>
  <si>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</si>
  <si>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</si>
  <si>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</si>
  <si>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</si>
  <si>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</si>
  <si>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</si>
  <si>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</si>
  <si>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</si>
  <si>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</si>
  <si>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</si>
  <si>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</si>
  <si>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</si>
  <si>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</si>
  <si>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</si>
  <si>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</si>
  <si>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</si>
  <si>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</si>
  <si>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</si>
  <si>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</si>
  <si>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</si>
  <si>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</si>
  <si>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</si>
  <si>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</si>
  <si>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</si>
  <si>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</si>
  <si>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</si>
  <si>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</si>
  <si>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</si>
  <si>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</si>
  <si>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</si>
  <si>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</si>
  <si>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</si>
  <si>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</si>
  <si>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</si>
  <si>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</si>
  <si>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</si>
  <si>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</si>
  <si>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</si>
  <si>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</si>
  <si>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</si>
  <si>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</si>
  <si>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</si>
  <si>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</si>
  <si>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</si>
  <si>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</si>
  <si>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</si>
  <si>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</si>
  <si>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</si>
  <si>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</si>
  <si>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</si>
  <si>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</si>
  <si>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</si>
  <si>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</si>
  <si>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</si>
  <si>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</si>
  <si>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</si>
  <si>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</si>
  <si>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</si>
  <si>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</si>
  <si>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</si>
  <si>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</si>
  <si>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</si>
  <si>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</si>
  <si>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</si>
  <si>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</si>
  <si>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</si>
  <si>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</si>
  <si>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</si>
  <si>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</si>
  <si>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</si>
  <si>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</si>
  <si>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</si>
  <si>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</si>
  <si>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</si>
  <si>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</si>
  <si>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</si>
  <si>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</si>
  <si>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</si>
  <si>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</si>
  <si>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</si>
  <si>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</si>
  <si>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</si>
  <si>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</si>
  <si>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</si>
  <si>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</si>
  <si>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</si>
  <si>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</si>
  <si>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</si>
  <si>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</si>
  <si>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</si>
  <si>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</si>
  <si>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</si>
  <si>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</si>
  <si>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</si>
  <si>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</si>
  <si>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</si>
  <si>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</si>
  <si>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</si>
  <si>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</si>
  <si>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</si>
  <si>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</si>
  <si>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</si>
  <si>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</si>
  <si>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</si>
  <si>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</si>
  <si>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</si>
  <si>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</si>
  <si>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</si>
  <si>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</si>
  <si>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</si>
  <si>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</si>
  <si>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</si>
  <si>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</si>
  <si>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</si>
  <si>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</si>
  <si>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</si>
  <si>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</si>
  <si>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</si>
  <si>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</si>
  <si>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</si>
  <si>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</si>
  <si>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</si>
  <si>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</si>
  <si>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</si>
  <si>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</si>
  <si>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</si>
  <si>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</si>
  <si>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</si>
  <si>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</si>
  <si>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</si>
  <si>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</si>
  <si>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</si>
  <si>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</si>
  <si>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</si>
  <si>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</si>
  <si>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</si>
  <si>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</si>
  <si>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</si>
  <si>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</si>
  <si>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</si>
  <si>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</si>
  <si>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</si>
  <si>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</si>
  <si>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</si>
  <si>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</si>
  <si>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</si>
  <si>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</si>
  <si>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</si>
  <si>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</si>
  <si>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</si>
  <si>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</si>
  <si>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</si>
  <si>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</si>
  <si>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</si>
  <si>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</si>
  <si>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</si>
  <si>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</si>
  <si>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</si>
  <si>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</si>
  <si>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</si>
  <si>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</si>
  <si>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</si>
  <si>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</si>
  <si>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</si>
  <si>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</si>
  <si>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</si>
  <si>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</si>
  <si>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</si>
  <si>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</si>
  <si>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</si>
  <si>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</si>
  <si>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</si>
  <si>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</si>
  <si>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</si>
  <si>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</si>
  <si>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</si>
  <si>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</si>
  <si>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</si>
  <si>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</si>
  <si>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</si>
  <si>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</si>
  <si>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</si>
  <si>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</si>
  <si>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</si>
  <si>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</si>
  <si>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</si>
  <si>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</si>
  <si>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</si>
  <si>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</si>
  <si>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</si>
  <si>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</si>
  <si>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</si>
  <si>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</si>
  <si>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</si>
  <si>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</si>
  <si>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</si>
  <si>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</si>
  <si>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</si>
  <si>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</si>
  <si>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</si>
  <si>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</si>
  <si>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</si>
  <si>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</si>
  <si>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</si>
  <si>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</si>
  <si>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</si>
  <si>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</si>
  <si>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</si>
  <si>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</si>
  <si>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</si>
  <si>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</si>
  <si>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</si>
  <si>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</si>
  <si>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</si>
  <si>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</si>
  <si>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</si>
  <si>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</si>
  <si>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</si>
  <si>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</si>
  <si>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</si>
  <si>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</si>
  <si>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</si>
  <si>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</si>
  <si>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</si>
  <si>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</si>
  <si>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</si>
  <si>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</si>
  <si>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</si>
  <si>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</si>
  <si>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</si>
  <si>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</si>
  <si>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</si>
  <si>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</si>
  <si>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</si>
  <si>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</si>
  <si>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</si>
  <si>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</si>
  <si>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</si>
  <si>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</si>
  <si>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</si>
  <si>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</si>
  <si>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</si>
  <si>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</si>
  <si>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</si>
  <si>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</si>
  <si>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</si>
  <si>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</si>
  <si>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</si>
  <si>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</si>
  <si>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</si>
  <si>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</si>
  <si>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</si>
  <si>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</si>
  <si>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</si>
  <si>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</si>
  <si>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</si>
  <si>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</si>
  <si>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</si>
  <si>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</si>
  <si>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</si>
  <si>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</si>
  <si>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</si>
  <si>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</si>
  <si>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</si>
  <si>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</si>
  <si>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</si>
  <si>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</si>
  <si>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</si>
  <si>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</si>
  <si>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</si>
  <si>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</si>
  <si>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</si>
  <si>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</si>
  <si>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</si>
  <si>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</si>
  <si>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</si>
  <si>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</si>
  <si>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</si>
  <si>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</si>
  <si>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</si>
  <si>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</si>
  <si>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</si>
  <si>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</si>
  <si>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</si>
  <si>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</si>
  <si>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</si>
  <si>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</si>
  <si>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</si>
  <si>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</si>
  <si>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</si>
  <si>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</si>
  <si>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</si>
  <si>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</si>
  <si>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</si>
  <si>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</si>
  <si>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</si>
  <si>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</si>
  <si>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</si>
  <si>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</si>
  <si>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</si>
  <si>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</si>
  <si>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</si>
  <si>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</si>
  <si>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</si>
  <si>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</si>
  <si>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</si>
  <si>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</si>
  <si>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</si>
  <si>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</si>
  <si>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</si>
  <si>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</si>
  <si>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</si>
  <si>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</si>
  <si>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</si>
  <si>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</si>
  <si>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</si>
  <si>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</si>
  <si>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</si>
  <si>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</si>
  <si>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</si>
  <si>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</si>
  <si>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</si>
  <si>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</si>
  <si>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</si>
  <si>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</si>
  <si>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</si>
  <si>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</si>
  <si>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</si>
  <si>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</si>
  <si>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</si>
  <si>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</si>
  <si>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</si>
  <si>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</si>
  <si>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</si>
  <si>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</si>
  <si>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</si>
  <si>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</si>
  <si>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</si>
  <si>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</si>
  <si>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</si>
  <si>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</si>
  <si>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</si>
  <si>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</si>
  <si>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</si>
  <si>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</si>
  <si>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</si>
  <si>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</si>
  <si>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</si>
  <si>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</si>
  <si>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</si>
  <si>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</si>
  <si>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</si>
  <si>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</si>
  <si>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</si>
  <si>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</si>
  <si>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</si>
  <si>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</si>
  <si>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</si>
  <si>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</si>
  <si>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</si>
  <si>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</si>
  <si>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</si>
  <si>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</si>
  <si>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</si>
  <si>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</si>
  <si>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</si>
  <si>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</si>
  <si>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</si>
  <si>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</si>
  <si>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</si>
  <si>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</si>
  <si>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</si>
  <si>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</si>
  <si>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</si>
  <si>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</si>
  <si>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</si>
  <si>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</si>
  <si>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</si>
  <si>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</si>
  <si>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</si>
  <si>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</si>
  <si>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</si>
  <si>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</si>
  <si>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</si>
  <si>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</si>
  <si>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</si>
  <si>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</si>
  <si>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</si>
  <si>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</si>
  <si>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</si>
  <si>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</si>
  <si>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</si>
  <si>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</si>
  <si>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</si>
  <si>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</si>
  <si>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</si>
  <si>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</si>
  <si>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</si>
  <si>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</si>
  <si>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</si>
  <si>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</si>
  <si>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</si>
  <si>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</si>
  <si>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</si>
  <si>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</si>
  <si>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</si>
  <si>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</si>
  <si>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</si>
  <si>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</si>
  <si>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</si>
  <si>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</si>
  <si>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</si>
  <si>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</si>
  <si>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</si>
  <si>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</si>
  <si>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</si>
  <si>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</si>
  <si>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</si>
  <si>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</si>
  <si>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</si>
  <si>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</si>
  <si>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</si>
  <si>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</si>
  <si>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</si>
  <si>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</si>
  <si>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</si>
  <si>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</si>
  <si>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</si>
  <si>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</si>
  <si>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</si>
  <si>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</si>
  <si>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</si>
  <si>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</si>
  <si>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</si>
  <si>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</si>
  <si>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</si>
  <si>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</si>
  <si>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</si>
  <si>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</si>
  <si>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</si>
  <si>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</si>
  <si>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</si>
  <si>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</si>
  <si>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</si>
  <si>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</si>
  <si>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</si>
  <si>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</si>
  <si>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</si>
  <si>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</si>
  <si>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</si>
  <si>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</si>
  <si>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</si>
  <si>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</si>
  <si>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</si>
  <si>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</si>
  <si>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</si>
  <si>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</si>
  <si>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</si>
  <si>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</si>
  <si>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</si>
  <si>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</si>
  <si>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</si>
  <si>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</si>
  <si>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</si>
  <si>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</si>
  <si>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</si>
  <si>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</si>
  <si>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</si>
  <si>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</si>
  <si>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</si>
  <si>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</si>
  <si>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</si>
  <si>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</si>
  <si>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</si>
  <si>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</si>
  <si>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</si>
  <si>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</si>
  <si>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</si>
  <si>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</si>
  <si>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</si>
  <si>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</si>
  <si>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</si>
  <si>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</si>
  <si>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</si>
  <si>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</si>
  <si>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</si>
  <si>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</si>
  <si>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</si>
  <si>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</si>
  <si>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</si>
  <si>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</si>
  <si>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</si>
  <si>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</si>
  <si>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</si>
  <si>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</si>
  <si>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</si>
  <si>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</si>
  <si>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</si>
  <si>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</si>
  <si>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</si>
  <si>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</si>
  <si>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</si>
  <si>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</si>
  <si>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</si>
  <si>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</si>
  <si>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</si>
  <si>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</si>
  <si>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</si>
  <si>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</si>
  <si>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</si>
  <si>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</si>
  <si>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</si>
  <si>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</si>
  <si>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</si>
  <si>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</si>
  <si>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</si>
  <si>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</si>
  <si>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</si>
  <si>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</si>
  <si>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</si>
  <si>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</si>
  <si>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</si>
  <si>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</si>
  <si>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</si>
  <si>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</si>
  <si>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</si>
  <si>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</si>
  <si>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</si>
  <si>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</si>
  <si>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</si>
  <si>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</si>
  <si>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</si>
  <si>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</si>
  <si>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</si>
  <si>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</si>
  <si>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</si>
  <si>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</si>
  <si>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</si>
  <si>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</si>
  <si>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</si>
  <si>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</si>
  <si>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</si>
  <si>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</si>
  <si>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</si>
  <si>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</si>
  <si>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</si>
  <si>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</si>
  <si>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</si>
  <si>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</si>
  <si>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</si>
  <si>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</si>
  <si>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</si>
  <si>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</si>
  <si>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</si>
  <si>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</si>
  <si>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</si>
  <si>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</si>
  <si>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</si>
  <si>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</si>
  <si>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</si>
  <si>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</si>
  <si>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</si>
  <si>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</si>
  <si>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</si>
  <si>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</si>
  <si>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</si>
  <si>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</si>
  <si>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</si>
  <si>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</si>
  <si>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</si>
  <si>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</si>
  <si>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</si>
  <si>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</si>
  <si>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</si>
  <si>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</si>
  <si>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</si>
  <si>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</si>
  <si>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</si>
  <si>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</si>
  <si>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</si>
  <si>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</si>
  <si>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</si>
  <si>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</si>
  <si>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</si>
  <si>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</si>
  <si>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__2024-2025__________                              Группа: __младшая___________                 Период: 9.09-13.09___________          Сроки проведения:______________</t>
  </si>
  <si>
    <t>Гааг Марк</t>
  </si>
  <si>
    <t>Гаврилова Эвелина</t>
  </si>
  <si>
    <t xml:space="preserve">                                  Учебный год: 2024-2025____________                              Группа: старшая_____________                 Период: 9.09-13.09______________    Сроки проведения:______________</t>
  </si>
  <si>
    <t>Гаврилова Ксения</t>
  </si>
  <si>
    <t>Гайнутдинова Анна</t>
  </si>
  <si>
    <t>Лукьянов Артём</t>
  </si>
  <si>
    <t>Нагорный Геннадий</t>
  </si>
  <si>
    <t>Якушев Богдан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</si>
</sst>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1401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869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792</v>
      </c>
      <c r="D6" s="113"/>
      <c r="E6" s="113"/>
      <c r="F6" s="113"/>
      <c r="G6" s="113"/>
      <c r="H6" s="113"/>
      <c r="I6" s="113"/>
      <c r="J6" s="113"/>
      <c r="K6" s="113"/>
      <c r="L6" s="100" t="s">
        <v>809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792</v>
      </c>
      <c r="Y6" s="102"/>
      <c r="Z6" s="102"/>
      <c r="AA6" s="102"/>
      <c r="AB6" s="102"/>
      <c r="AC6" s="102"/>
      <c r="AD6" s="102"/>
      <c r="AE6" s="102"/>
      <c r="AF6" s="102"/>
      <c r="AG6" s="100" t="s">
        <v>809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792</v>
      </c>
      <c r="AT6" s="102"/>
      <c r="AU6" s="102"/>
      <c r="AV6" s="102"/>
      <c r="AW6" s="102"/>
      <c r="AX6" s="102"/>
      <c r="AY6" s="100" t="s">
        <v>809</v>
      </c>
      <c r="AZ6" s="100"/>
      <c r="BA6" s="100"/>
      <c r="BB6" s="100"/>
      <c r="BC6" s="100"/>
      <c r="BD6" s="100"/>
      <c r="BE6" s="100"/>
      <c r="BF6" s="100"/>
      <c r="BG6" s="100"/>
      <c r="BH6" s="102" t="s">
        <v>792</v>
      </c>
      <c r="BI6" s="102"/>
      <c r="BJ6" s="102"/>
      <c r="BK6" s="102"/>
      <c r="BL6" s="102"/>
      <c r="BM6" s="102"/>
      <c r="BN6" s="100" t="s">
        <v>809</v>
      </c>
      <c r="BO6" s="100"/>
      <c r="BP6" s="100"/>
      <c r="BQ6" s="100"/>
      <c r="BR6" s="100"/>
      <c r="BS6" s="100"/>
      <c r="BT6" s="100"/>
      <c r="BU6" s="100"/>
      <c r="BV6" s="100"/>
      <c r="BW6" s="102" t="s">
        <v>792</v>
      </c>
      <c r="BX6" s="102"/>
      <c r="BY6" s="102"/>
      <c r="BZ6" s="102"/>
      <c r="CA6" s="102"/>
      <c r="CB6" s="102"/>
      <c r="CC6" s="100" t="s">
        <v>809</v>
      </c>
      <c r="CD6" s="100"/>
      <c r="CE6" s="100"/>
      <c r="CF6" s="100"/>
      <c r="CG6" s="100"/>
      <c r="CH6" s="100"/>
      <c r="CI6" s="91" t="s">
        <v>792</v>
      </c>
      <c r="CJ6" s="92"/>
      <c r="CK6" s="92"/>
      <c r="CL6" s="92"/>
      <c r="CM6" s="92"/>
      <c r="CN6" s="92"/>
      <c r="CO6" s="92"/>
      <c r="CP6" s="92"/>
      <c r="CQ6" s="92"/>
      <c r="CR6" s="113" t="s">
        <v>809</v>
      </c>
      <c r="CS6" s="113"/>
      <c r="CT6" s="113"/>
      <c r="CU6" s="113"/>
      <c r="CV6" s="113"/>
      <c r="CW6" s="113"/>
      <c r="CX6" s="113"/>
      <c r="CY6" s="113"/>
      <c r="CZ6" s="114"/>
      <c r="DA6" s="91" t="s">
        <v>792</v>
      </c>
      <c r="DB6" s="92"/>
      <c r="DC6" s="92"/>
      <c r="DD6" s="92"/>
      <c r="DE6" s="92"/>
      <c r="DF6" s="93"/>
      <c r="DG6" s="94" t="s">
        <v>809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791</v>
      </c>
      <c r="D13" s="131"/>
      <c r="E13" s="131"/>
      <c r="F13" s="131" t="s">
        <v>1389</v>
      </c>
      <c r="G13" s="131"/>
      <c r="H13" s="131"/>
      <c r="I13" s="131" t="s">
        <v>187</v>
      </c>
      <c r="J13" s="131"/>
      <c r="K13" s="131"/>
      <c r="L13" s="123" t="s">
        <v>795</v>
      </c>
      <c r="M13" s="123"/>
      <c r="N13" s="123"/>
      <c r="O13" s="123" t="s">
        <v>796</v>
      </c>
      <c r="P13" s="123"/>
      <c r="Q13" s="123"/>
      <c r="R13" s="123" t="s">
        <v>799</v>
      </c>
      <c r="S13" s="123"/>
      <c r="T13" s="123"/>
      <c r="U13" s="123" t="s">
        <v>801</v>
      </c>
      <c r="V13" s="123"/>
      <c r="W13" s="123"/>
      <c r="X13" s="123" t="s">
        <v>802</v>
      </c>
      <c r="Y13" s="123"/>
      <c r="Z13" s="123"/>
      <c r="AA13" s="132" t="s">
        <v>804</v>
      </c>
      <c r="AB13" s="132"/>
      <c r="AC13" s="132"/>
      <c r="AD13" s="123" t="s">
        <v>805</v>
      </c>
      <c r="AE13" s="123"/>
      <c r="AF13" s="123"/>
      <c r="AG13" s="132" t="s">
        <v>810</v>
      </c>
      <c r="AH13" s="132"/>
      <c r="AI13" s="132"/>
      <c r="AJ13" s="123" t="s">
        <v>812</v>
      </c>
      <c r="AK13" s="123"/>
      <c r="AL13" s="123"/>
      <c r="AM13" s="123" t="s">
        <v>816</v>
      </c>
      <c r="AN13" s="123"/>
      <c r="AO13" s="123"/>
      <c r="AP13" s="123" t="s">
        <v>819</v>
      </c>
      <c r="AQ13" s="123"/>
      <c r="AR13" s="123"/>
      <c r="AS13" s="123" t="s">
        <v>822</v>
      </c>
      <c r="AT13" s="123"/>
      <c r="AU13" s="123"/>
      <c r="AV13" s="123" t="s">
        <v>823</v>
      </c>
      <c r="AW13" s="123"/>
      <c r="AX13" s="123"/>
      <c r="AY13" s="123" t="s">
        <v>825</v>
      </c>
      <c r="AZ13" s="123"/>
      <c r="BA13" s="123"/>
      <c r="BB13" s="123" t="s">
        <v>213</v>
      </c>
      <c r="BC13" s="123"/>
      <c r="BD13" s="123"/>
      <c r="BE13" s="123" t="s">
        <v>828</v>
      </c>
      <c r="BF13" s="123"/>
      <c r="BG13" s="123"/>
      <c r="BH13" s="123" t="s">
        <v>215</v>
      </c>
      <c r="BI13" s="123"/>
      <c r="BJ13" s="123"/>
      <c r="BK13" s="132" t="s">
        <v>830</v>
      </c>
      <c r="BL13" s="132"/>
      <c r="BM13" s="132"/>
      <c r="BN13" s="123" t="s">
        <v>833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836</v>
      </c>
      <c r="BX13" s="123"/>
      <c r="BY13" s="123"/>
      <c r="BZ13" s="123" t="s">
        <v>838</v>
      </c>
      <c r="CA13" s="123"/>
      <c r="CB13" s="123"/>
      <c r="CC13" s="123" t="s">
        <v>839</v>
      </c>
      <c r="CD13" s="123"/>
      <c r="CE13" s="123"/>
      <c r="CF13" s="123" t="s">
        <v>843</v>
      </c>
      <c r="CG13" s="123"/>
      <c r="CH13" s="123"/>
      <c r="CI13" s="123" t="s">
        <v>847</v>
      </c>
      <c r="CJ13" s="123"/>
      <c r="CK13" s="123"/>
      <c r="CL13" s="123" t="s">
        <v>850</v>
      </c>
      <c r="CM13" s="123"/>
      <c r="CN13" s="123"/>
      <c r="CO13" s="123" t="s">
        <v>851</v>
      </c>
      <c r="CP13" s="123"/>
      <c r="CQ13" s="123"/>
      <c r="CR13" s="123" t="s">
        <v>852</v>
      </c>
      <c r="CS13" s="123"/>
      <c r="CT13" s="123"/>
      <c r="CU13" s="123" t="s">
        <v>853</v>
      </c>
      <c r="CV13" s="123"/>
      <c r="CW13" s="123"/>
      <c r="CX13" s="123" t="s">
        <v>854</v>
      </c>
      <c r="CY13" s="123"/>
      <c r="CZ13" s="123"/>
      <c r="DA13" s="123" t="s">
        <v>856</v>
      </c>
      <c r="DB13" s="123"/>
      <c r="DC13" s="123"/>
      <c r="DD13" s="123" t="s">
        <v>237</v>
      </c>
      <c r="DE13" s="123"/>
      <c r="DF13" s="123"/>
      <c r="DG13" s="123" t="s">
        <v>860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793</v>
      </c>
      <c r="H14" s="30" t="s">
        <v>186</v>
      </c>
      <c r="I14" s="30" t="s">
        <v>794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797</v>
      </c>
      <c r="P14" s="61" t="s">
        <v>798</v>
      </c>
      <c r="Q14" s="61" t="s">
        <v>192</v>
      </c>
      <c r="R14" s="61" t="s">
        <v>800</v>
      </c>
      <c r="S14" s="61" t="s">
        <v>194</v>
      </c>
      <c r="T14" s="61" t="s">
        <v>192</v>
      </c>
      <c r="U14" s="61" t="s">
        <v>800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803</v>
      </c>
      <c r="AA14" s="30" t="s">
        <v>200</v>
      </c>
      <c r="AB14" s="30" t="s">
        <v>201</v>
      </c>
      <c r="AC14" s="30" t="s">
        <v>204</v>
      </c>
      <c r="AD14" s="79" t="s">
        <v>808</v>
      </c>
      <c r="AE14" s="30" t="s">
        <v>806</v>
      </c>
      <c r="AF14" s="80" t="s">
        <v>807</v>
      </c>
      <c r="AG14" s="30" t="s">
        <v>485</v>
      </c>
      <c r="AH14" s="30" t="s">
        <v>811</v>
      </c>
      <c r="AI14" s="30" t="s">
        <v>199</v>
      </c>
      <c r="AJ14" s="79" t="s">
        <v>813</v>
      </c>
      <c r="AK14" s="61" t="s">
        <v>814</v>
      </c>
      <c r="AL14" s="61" t="s">
        <v>815</v>
      </c>
      <c r="AM14" s="61" t="s">
        <v>198</v>
      </c>
      <c r="AN14" s="61" t="s">
        <v>817</v>
      </c>
      <c r="AO14" s="61" t="s">
        <v>818</v>
      </c>
      <c r="AP14" s="61" t="s">
        <v>235</v>
      </c>
      <c r="AQ14" s="61" t="s">
        <v>820</v>
      </c>
      <c r="AR14" s="61" t="s">
        <v>821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824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826</v>
      </c>
      <c r="BD14" s="61" t="s">
        <v>827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829</v>
      </c>
      <c r="BJ14" s="78" t="s">
        <v>217</v>
      </c>
      <c r="BK14" s="30" t="s">
        <v>831</v>
      </c>
      <c r="BL14" s="30" t="s">
        <v>832</v>
      </c>
      <c r="BM14" s="30" t="s">
        <v>565</v>
      </c>
      <c r="BN14" s="79" t="s">
        <v>834</v>
      </c>
      <c r="BO14" s="61" t="s">
        <v>835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837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840</v>
      </c>
      <c r="CD14" s="61" t="s">
        <v>841</v>
      </c>
      <c r="CE14" s="61" t="s">
        <v>842</v>
      </c>
      <c r="CF14" s="61" t="s">
        <v>844</v>
      </c>
      <c r="CG14" s="61" t="s">
        <v>845</v>
      </c>
      <c r="CH14" s="61" t="s">
        <v>846</v>
      </c>
      <c r="CI14" s="61" t="s">
        <v>191</v>
      </c>
      <c r="CJ14" s="61" t="s">
        <v>238</v>
      </c>
      <c r="CK14" s="61" t="s">
        <v>192</v>
      </c>
      <c r="CL14" s="61" t="s">
        <v>848</v>
      </c>
      <c r="CM14" s="61" t="s">
        <v>849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855</v>
      </c>
      <c r="CZ14" s="61" t="s">
        <v>192</v>
      </c>
      <c r="DA14" s="61" t="s">
        <v>857</v>
      </c>
      <c r="DB14" s="61" t="s">
        <v>858</v>
      </c>
      <c r="DC14" s="61" t="s">
        <v>859</v>
      </c>
      <c r="DD14" s="61" t="s">
        <v>191</v>
      </c>
      <c r="DE14" s="61" t="s">
        <v>238</v>
      </c>
      <c r="DF14" s="61" t="s">
        <v>192</v>
      </c>
      <c r="DG14" s="61" t="s">
        <v>861</v>
      </c>
      <c r="DH14" s="61" t="s">
        <v>862</v>
      </c>
      <c r="DI14" s="61" t="s">
        <v>863</v>
      </c>
      <c r="DJ14" s="61" t="s">
        <v>864</v>
      </c>
      <c r="DK14" s="61" t="s">
        <v>865</v>
      </c>
      <c r="DL14" s="61" t="s">
        <v>866</v>
      </c>
      <c r="DM14" s="61" t="s">
        <v>244</v>
      </c>
      <c r="DN14" s="61" t="s">
        <v>867</v>
      </c>
      <c r="DO14" s="61" t="s">
        <v>868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1391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1390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43" workbookViewId="0">
      <selection activeCell="F49" sqref="F49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1401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869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870</v>
      </c>
      <c r="D12" s="123"/>
      <c r="E12" s="123"/>
      <c r="F12" s="123" t="s">
        <v>874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878</v>
      </c>
      <c r="P12" s="123"/>
      <c r="Q12" s="123"/>
      <c r="R12" s="123" t="s">
        <v>879</v>
      </c>
      <c r="S12" s="123"/>
      <c r="T12" s="123"/>
      <c r="U12" s="123" t="s">
        <v>881</v>
      </c>
      <c r="V12" s="123"/>
      <c r="W12" s="123"/>
      <c r="X12" s="123" t="s">
        <v>884</v>
      </c>
      <c r="Y12" s="123"/>
      <c r="Z12" s="123"/>
      <c r="AA12" s="123" t="s">
        <v>887</v>
      </c>
      <c r="AB12" s="123"/>
      <c r="AC12" s="123"/>
      <c r="AD12" s="123" t="s">
        <v>264</v>
      </c>
      <c r="AE12" s="123"/>
      <c r="AF12" s="123"/>
      <c r="AG12" s="123" t="s">
        <v>890</v>
      </c>
      <c r="AH12" s="123"/>
      <c r="AI12" s="123"/>
      <c r="AJ12" s="123" t="s">
        <v>892</v>
      </c>
      <c r="AK12" s="123"/>
      <c r="AL12" s="123"/>
      <c r="AM12" s="123" t="s">
        <v>893</v>
      </c>
      <c r="AN12" s="123"/>
      <c r="AO12" s="123"/>
      <c r="AP12" s="131" t="s">
        <v>436</v>
      </c>
      <c r="AQ12" s="131"/>
      <c r="AR12" s="131"/>
      <c r="AS12" s="131" t="s">
        <v>897</v>
      </c>
      <c r="AT12" s="131"/>
      <c r="AU12" s="131"/>
      <c r="AV12" s="131" t="s">
        <v>901</v>
      </c>
      <c r="AW12" s="131"/>
      <c r="AX12" s="131"/>
      <c r="AY12" s="131" t="s">
        <v>903</v>
      </c>
      <c r="AZ12" s="131"/>
      <c r="BA12" s="131"/>
      <c r="BB12" s="131" t="s">
        <v>906</v>
      </c>
      <c r="BC12" s="131"/>
      <c r="BD12" s="131"/>
      <c r="BE12" s="131" t="s">
        <v>907</v>
      </c>
      <c r="BF12" s="131"/>
      <c r="BG12" s="131"/>
      <c r="BH12" s="131" t="s">
        <v>908</v>
      </c>
      <c r="BI12" s="131"/>
      <c r="BJ12" s="131"/>
      <c r="BK12" s="131" t="s">
        <v>909</v>
      </c>
      <c r="BL12" s="131"/>
      <c r="BM12" s="131"/>
      <c r="BN12" s="131" t="s">
        <v>911</v>
      </c>
      <c r="BO12" s="131"/>
      <c r="BP12" s="131"/>
      <c r="BQ12" s="131" t="s">
        <v>912</v>
      </c>
      <c r="BR12" s="131"/>
      <c r="BS12" s="131"/>
      <c r="BT12" s="131" t="s">
        <v>913</v>
      </c>
      <c r="BU12" s="131"/>
      <c r="BV12" s="131"/>
      <c r="BW12" s="131" t="s">
        <v>916</v>
      </c>
      <c r="BX12" s="131"/>
      <c r="BY12" s="131"/>
      <c r="BZ12" s="131" t="s">
        <v>917</v>
      </c>
      <c r="CA12" s="131"/>
      <c r="CB12" s="131"/>
      <c r="CC12" s="131" t="s">
        <v>921</v>
      </c>
      <c r="CD12" s="131"/>
      <c r="CE12" s="131"/>
      <c r="CF12" s="131" t="s">
        <v>924</v>
      </c>
      <c r="CG12" s="131"/>
      <c r="CH12" s="131"/>
      <c r="CI12" s="131" t="s">
        <v>925</v>
      </c>
      <c r="CJ12" s="131"/>
      <c r="CK12" s="131"/>
      <c r="CL12" s="131" t="s">
        <v>927</v>
      </c>
      <c r="CM12" s="131"/>
      <c r="CN12" s="131"/>
      <c r="CO12" s="131" t="s">
        <v>928</v>
      </c>
      <c r="CP12" s="131"/>
      <c r="CQ12" s="131"/>
      <c r="CR12" s="131" t="s">
        <v>930</v>
      </c>
      <c r="CS12" s="131"/>
      <c r="CT12" s="131"/>
      <c r="CU12" s="131" t="s">
        <v>931</v>
      </c>
      <c r="CV12" s="131"/>
      <c r="CW12" s="131"/>
      <c r="CX12" s="131" t="s">
        <v>932</v>
      </c>
      <c r="CY12" s="131"/>
      <c r="CZ12" s="131"/>
      <c r="DA12" s="131" t="s">
        <v>933</v>
      </c>
      <c r="DB12" s="131"/>
      <c r="DC12" s="131"/>
      <c r="DD12" s="131" t="s">
        <v>934</v>
      </c>
      <c r="DE12" s="131"/>
      <c r="DF12" s="131"/>
      <c r="DG12" s="132" t="s">
        <v>936</v>
      </c>
      <c r="DH12" s="132"/>
      <c r="DI12" s="132"/>
      <c r="DJ12" s="132" t="s">
        <v>940</v>
      </c>
      <c r="DK12" s="132"/>
      <c r="DL12" s="132"/>
      <c r="DM12" s="123" t="s">
        <v>943</v>
      </c>
      <c r="DN12" s="123"/>
      <c r="DO12" s="123"/>
      <c r="DP12" s="123" t="s">
        <v>945</v>
      </c>
      <c r="DQ12" s="123"/>
      <c r="DR12" s="123"/>
    </row>
    <row r="13" spans="1:122" ht="102.75" customHeight="1" x14ac:dyDescent="0.25">
      <c r="A13" s="137"/>
      <c r="B13" s="138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>
        <v>1</v>
      </c>
      <c r="Z14" s="17"/>
      <c r="AA14" s="17"/>
      <c r="AB14" s="17">
        <v>1</v>
      </c>
      <c r="AC14" s="17"/>
      <c r="AD14" s="17">
        <v>1</v>
      </c>
      <c r="AE14" s="17"/>
      <c r="AF14" s="17"/>
      <c r="AG14" s="17"/>
      <c r="AH14" s="17">
        <v>1</v>
      </c>
      <c r="AI14" s="17"/>
      <c r="AJ14" s="17"/>
      <c r="AK14" s="17">
        <v>1</v>
      </c>
      <c r="AL14" s="17"/>
      <c r="AM14" s="17">
        <v>1</v>
      </c>
      <c r="AN14" s="17"/>
      <c r="AO14" s="17"/>
      <c r="AP14" s="17"/>
      <c r="AQ14" s="17">
        <v>1</v>
      </c>
      <c r="AR14" s="17"/>
      <c r="AS14" s="17"/>
      <c r="AT14" s="17">
        <v>1</v>
      </c>
      <c r="AU14" s="17"/>
      <c r="AV14" s="17">
        <v>1</v>
      </c>
      <c r="AW14" s="17"/>
      <c r="AX14" s="17"/>
      <c r="AY14" s="17"/>
      <c r="AZ14" s="17">
        <v>1</v>
      </c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/>
      <c r="CA14" s="17">
        <v>1</v>
      </c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/>
      <c r="DE14" s="17">
        <v>1</v>
      </c>
      <c r="DF14" s="17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17"/>
    </row>
    <row r="15" spans="1:122" ht="15.75" x14ac:dyDescent="0.25">
      <c r="A15" s="2">
        <v>2</v>
      </c>
      <c r="B15" s="1" t="s">
        <v>1412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4"/>
      <c r="U15" s="4"/>
      <c r="V15" s="4">
        <v>1</v>
      </c>
      <c r="W15" s="1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2</v>
      </c>
      <c r="D39" s="3">
        <f t="shared" ref="D39:BO39" si="0">SUM(D14:D38)</f>
        <v>0</v>
      </c>
      <c r="E39" s="3">
        <f t="shared" si="0"/>
        <v>0</v>
      </c>
      <c r="F39" s="3">
        <f t="shared" si="0"/>
        <v>2</v>
      </c>
      <c r="G39" s="3">
        <f t="shared" si="0"/>
        <v>0</v>
      </c>
      <c r="H39" s="3">
        <f t="shared" si="0"/>
        <v>0</v>
      </c>
      <c r="I39" s="3">
        <f t="shared" si="0"/>
        <v>2</v>
      </c>
      <c r="J39" s="3">
        <f t="shared" si="0"/>
        <v>0</v>
      </c>
      <c r="K39" s="3">
        <f t="shared" si="0"/>
        <v>0</v>
      </c>
      <c r="L39" s="3">
        <f t="shared" si="0"/>
        <v>2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2</v>
      </c>
      <c r="Q39" s="3">
        <f t="shared" si="0"/>
        <v>0</v>
      </c>
      <c r="R39" s="3">
        <f t="shared" si="0"/>
        <v>0</v>
      </c>
      <c r="S39" s="3">
        <f t="shared" si="0"/>
        <v>2</v>
      </c>
      <c r="T39" s="3">
        <f t="shared" si="0"/>
        <v>0</v>
      </c>
      <c r="U39" s="3">
        <f t="shared" si="0"/>
        <v>0</v>
      </c>
      <c r="V39" s="3">
        <f t="shared" si="0"/>
        <v>2</v>
      </c>
      <c r="W39" s="3">
        <f t="shared" si="0"/>
        <v>0</v>
      </c>
      <c r="X39" s="3">
        <f t="shared" si="0"/>
        <v>0</v>
      </c>
      <c r="Y39" s="3">
        <f t="shared" si="0"/>
        <v>2</v>
      </c>
      <c r="Z39" s="3">
        <f t="shared" si="0"/>
        <v>0</v>
      </c>
      <c r="AA39" s="3">
        <f t="shared" si="0"/>
        <v>0</v>
      </c>
      <c r="AB39" s="3">
        <f t="shared" si="0"/>
        <v>2</v>
      </c>
      <c r="AC39" s="3">
        <f t="shared" si="0"/>
        <v>0</v>
      </c>
      <c r="AD39" s="3">
        <f t="shared" si="0"/>
        <v>2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2</v>
      </c>
      <c r="AI39" s="3">
        <f t="shared" si="0"/>
        <v>0</v>
      </c>
      <c r="AJ39" s="3">
        <f t="shared" si="0"/>
        <v>0</v>
      </c>
      <c r="AK39" s="3">
        <f t="shared" si="0"/>
        <v>2</v>
      </c>
      <c r="AL39" s="3">
        <f t="shared" si="0"/>
        <v>0</v>
      </c>
      <c r="AM39" s="3">
        <f t="shared" si="0"/>
        <v>2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2</v>
      </c>
      <c r="AR39" s="3">
        <f t="shared" si="0"/>
        <v>0</v>
      </c>
      <c r="AS39" s="3">
        <f t="shared" si="0"/>
        <v>0</v>
      </c>
      <c r="AT39" s="3">
        <f t="shared" si="0"/>
        <v>2</v>
      </c>
      <c r="AU39" s="3">
        <f t="shared" si="0"/>
        <v>0</v>
      </c>
      <c r="AV39" s="3">
        <f t="shared" si="0"/>
        <v>2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2</v>
      </c>
      <c r="BA39" s="3">
        <f t="shared" si="0"/>
        <v>0</v>
      </c>
      <c r="BB39" s="3">
        <f t="shared" si="0"/>
        <v>2</v>
      </c>
      <c r="BC39" s="3">
        <f t="shared" si="0"/>
        <v>0</v>
      </c>
      <c r="BD39" s="3">
        <f t="shared" si="0"/>
        <v>0</v>
      </c>
      <c r="BE39" s="3">
        <f t="shared" si="0"/>
        <v>2</v>
      </c>
      <c r="BF39" s="3">
        <f t="shared" si="0"/>
        <v>0</v>
      </c>
      <c r="BG39" s="3">
        <f t="shared" si="0"/>
        <v>0</v>
      </c>
      <c r="BH39" s="3">
        <f t="shared" si="0"/>
        <v>2</v>
      </c>
      <c r="BI39" s="3">
        <f t="shared" si="0"/>
        <v>0</v>
      </c>
      <c r="BJ39" s="3">
        <f t="shared" si="0"/>
        <v>0</v>
      </c>
      <c r="BK39" s="3">
        <f t="shared" si="0"/>
        <v>2</v>
      </c>
      <c r="BL39" s="3">
        <f t="shared" si="0"/>
        <v>0</v>
      </c>
      <c r="BM39" s="3">
        <f t="shared" si="0"/>
        <v>0</v>
      </c>
      <c r="BN39" s="3">
        <f t="shared" si="0"/>
        <v>2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2</v>
      </c>
      <c r="BR39" s="3">
        <f t="shared" si="1"/>
        <v>0</v>
      </c>
      <c r="BS39" s="3">
        <f t="shared" si="1"/>
        <v>0</v>
      </c>
      <c r="BT39" s="3">
        <f t="shared" si="1"/>
        <v>2</v>
      </c>
      <c r="BU39" s="3">
        <f t="shared" si="1"/>
        <v>0</v>
      </c>
      <c r="BV39" s="3">
        <f t="shared" si="1"/>
        <v>0</v>
      </c>
      <c r="BW39" s="3">
        <f t="shared" si="1"/>
        <v>2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2</v>
      </c>
      <c r="CB39" s="3">
        <f t="shared" si="1"/>
        <v>0</v>
      </c>
      <c r="CC39" s="3">
        <f t="shared" si="1"/>
        <v>2</v>
      </c>
      <c r="CD39" s="3">
        <f t="shared" si="1"/>
        <v>0</v>
      </c>
      <c r="CE39" s="3">
        <f t="shared" si="1"/>
        <v>0</v>
      </c>
      <c r="CF39" s="3">
        <f t="shared" si="1"/>
        <v>2</v>
      </c>
      <c r="CG39" s="3">
        <f t="shared" si="1"/>
        <v>0</v>
      </c>
      <c r="CH39" s="3">
        <f t="shared" si="1"/>
        <v>0</v>
      </c>
      <c r="CI39" s="3">
        <f t="shared" si="1"/>
        <v>2</v>
      </c>
      <c r="CJ39" s="3">
        <f t="shared" si="1"/>
        <v>0</v>
      </c>
      <c r="CK39" s="3">
        <f t="shared" si="1"/>
        <v>0</v>
      </c>
      <c r="CL39" s="3">
        <f t="shared" si="1"/>
        <v>2</v>
      </c>
      <c r="CM39" s="3">
        <f t="shared" si="1"/>
        <v>0</v>
      </c>
      <c r="CN39" s="3">
        <f t="shared" si="1"/>
        <v>0</v>
      </c>
      <c r="CO39" s="3">
        <f t="shared" si="1"/>
        <v>2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2</v>
      </c>
      <c r="CT39" s="3">
        <f t="shared" si="1"/>
        <v>0</v>
      </c>
      <c r="CU39" s="3">
        <f t="shared" si="1"/>
        <v>2</v>
      </c>
      <c r="CV39" s="3">
        <f t="shared" si="1"/>
        <v>0</v>
      </c>
      <c r="CW39" s="3">
        <f t="shared" si="1"/>
        <v>0</v>
      </c>
      <c r="CX39" s="3">
        <f t="shared" si="1"/>
        <v>2</v>
      </c>
      <c r="CY39" s="3">
        <f t="shared" si="1"/>
        <v>0</v>
      </c>
      <c r="CZ39" s="3">
        <f t="shared" si="1"/>
        <v>0</v>
      </c>
      <c r="DA39" s="3">
        <f t="shared" si="1"/>
        <v>2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2</v>
      </c>
      <c r="DF39" s="3">
        <f t="shared" si="1"/>
        <v>0</v>
      </c>
      <c r="DG39" s="3">
        <f t="shared" si="1"/>
        <v>2</v>
      </c>
      <c r="DH39" s="3">
        <f t="shared" si="1"/>
        <v>0</v>
      </c>
      <c r="DI39" s="3">
        <f t="shared" si="1"/>
        <v>0</v>
      </c>
      <c r="DJ39" s="3">
        <f t="shared" si="1"/>
        <v>2</v>
      </c>
      <c r="DK39" s="3">
        <f t="shared" si="1"/>
        <v>0</v>
      </c>
      <c r="DL39" s="3">
        <f t="shared" si="1"/>
        <v>0</v>
      </c>
      <c r="DM39" s="3">
        <f t="shared" si="1"/>
        <v>2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2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C39/2%</f>
        <v>100</v>
      </c>
      <c r="D40" s="27">
        <f t="shared" ref="D40:BO40" si="3">D39/2%</f>
        <v>0</v>
      </c>
      <c r="E40" s="27">
        <f t="shared" si="3"/>
        <v>0</v>
      </c>
      <c r="F40" s="27">
        <f t="shared" si="3"/>
        <v>100</v>
      </c>
      <c r="G40" s="27">
        <f t="shared" si="3"/>
        <v>0</v>
      </c>
      <c r="H40" s="27">
        <f t="shared" si="3"/>
        <v>0</v>
      </c>
      <c r="I40" s="27">
        <f t="shared" si="3"/>
        <v>100</v>
      </c>
      <c r="J40" s="27">
        <f t="shared" si="3"/>
        <v>0</v>
      </c>
      <c r="K40" s="27">
        <f t="shared" si="3"/>
        <v>0</v>
      </c>
      <c r="L40" s="27">
        <f t="shared" si="3"/>
        <v>100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100</v>
      </c>
      <c r="Q40" s="27">
        <f t="shared" si="3"/>
        <v>0</v>
      </c>
      <c r="R40" s="27">
        <f t="shared" si="3"/>
        <v>0</v>
      </c>
      <c r="S40" s="27">
        <f t="shared" si="3"/>
        <v>100</v>
      </c>
      <c r="T40" s="27">
        <f t="shared" si="3"/>
        <v>0</v>
      </c>
      <c r="U40" s="27">
        <f t="shared" si="3"/>
        <v>0</v>
      </c>
      <c r="V40" s="27">
        <f t="shared" si="3"/>
        <v>100</v>
      </c>
      <c r="W40" s="27">
        <f t="shared" si="3"/>
        <v>0</v>
      </c>
      <c r="X40" s="27">
        <f t="shared" si="3"/>
        <v>0</v>
      </c>
      <c r="Y40" s="27">
        <f t="shared" si="3"/>
        <v>100</v>
      </c>
      <c r="Z40" s="27">
        <f t="shared" si="3"/>
        <v>0</v>
      </c>
      <c r="AA40" s="27">
        <f t="shared" si="3"/>
        <v>0</v>
      </c>
      <c r="AB40" s="27">
        <f t="shared" si="3"/>
        <v>100</v>
      </c>
      <c r="AC40" s="27">
        <f t="shared" si="3"/>
        <v>0</v>
      </c>
      <c r="AD40" s="27">
        <f t="shared" si="3"/>
        <v>100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100</v>
      </c>
      <c r="AI40" s="27">
        <f t="shared" si="3"/>
        <v>0</v>
      </c>
      <c r="AJ40" s="27">
        <f t="shared" si="3"/>
        <v>0</v>
      </c>
      <c r="AK40" s="27">
        <f t="shared" si="3"/>
        <v>100</v>
      </c>
      <c r="AL40" s="27">
        <f t="shared" si="3"/>
        <v>0</v>
      </c>
      <c r="AM40" s="27">
        <f t="shared" si="3"/>
        <v>100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100</v>
      </c>
      <c r="AR40" s="27">
        <f t="shared" si="3"/>
        <v>0</v>
      </c>
      <c r="AS40" s="27">
        <f t="shared" si="3"/>
        <v>0</v>
      </c>
      <c r="AT40" s="27">
        <f t="shared" si="3"/>
        <v>100</v>
      </c>
      <c r="AU40" s="27">
        <f t="shared" si="3"/>
        <v>0</v>
      </c>
      <c r="AV40" s="27">
        <f t="shared" si="3"/>
        <v>100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100</v>
      </c>
      <c r="BA40" s="27">
        <f t="shared" si="3"/>
        <v>0</v>
      </c>
      <c r="BB40" s="27">
        <f t="shared" si="3"/>
        <v>100</v>
      </c>
      <c r="BC40" s="27">
        <f t="shared" si="3"/>
        <v>0</v>
      </c>
      <c r="BD40" s="27">
        <f t="shared" si="3"/>
        <v>0</v>
      </c>
      <c r="BE40" s="27">
        <f t="shared" si="3"/>
        <v>100</v>
      </c>
      <c r="BF40" s="27">
        <f t="shared" si="3"/>
        <v>0</v>
      </c>
      <c r="BG40" s="27">
        <f t="shared" si="3"/>
        <v>0</v>
      </c>
      <c r="BH40" s="27">
        <f t="shared" si="3"/>
        <v>100</v>
      </c>
      <c r="BI40" s="27">
        <f t="shared" si="3"/>
        <v>0</v>
      </c>
      <c r="BJ40" s="27">
        <f t="shared" si="3"/>
        <v>0</v>
      </c>
      <c r="BK40" s="27">
        <f t="shared" si="3"/>
        <v>100</v>
      </c>
      <c r="BL40" s="27">
        <f t="shared" si="3"/>
        <v>0</v>
      </c>
      <c r="BM40" s="27">
        <f t="shared" si="3"/>
        <v>0</v>
      </c>
      <c r="BN40" s="27">
        <f t="shared" si="3"/>
        <v>100</v>
      </c>
      <c r="BO40" s="27">
        <f t="shared" si="3"/>
        <v>0</v>
      </c>
      <c r="BP40" s="27">
        <f t="shared" ref="BP40:DR40" si="4">BP39/2%</f>
        <v>0</v>
      </c>
      <c r="BQ40" s="27">
        <f t="shared" si="4"/>
        <v>100</v>
      </c>
      <c r="BR40" s="27">
        <f t="shared" si="4"/>
        <v>0</v>
      </c>
      <c r="BS40" s="27">
        <f t="shared" si="4"/>
        <v>0</v>
      </c>
      <c r="BT40" s="27">
        <f t="shared" si="4"/>
        <v>100</v>
      </c>
      <c r="BU40" s="27">
        <f t="shared" si="4"/>
        <v>0</v>
      </c>
      <c r="BV40" s="27">
        <f t="shared" si="4"/>
        <v>0</v>
      </c>
      <c r="BW40" s="27">
        <f t="shared" si="4"/>
        <v>100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100</v>
      </c>
      <c r="CB40" s="27">
        <f t="shared" si="4"/>
        <v>0</v>
      </c>
      <c r="CC40" s="27">
        <f t="shared" si="4"/>
        <v>100</v>
      </c>
      <c r="CD40" s="27">
        <f t="shared" si="4"/>
        <v>0</v>
      </c>
      <c r="CE40" s="27">
        <f t="shared" si="4"/>
        <v>0</v>
      </c>
      <c r="CF40" s="27">
        <f t="shared" si="4"/>
        <v>100</v>
      </c>
      <c r="CG40" s="27">
        <f t="shared" si="4"/>
        <v>0</v>
      </c>
      <c r="CH40" s="27">
        <f t="shared" si="4"/>
        <v>0</v>
      </c>
      <c r="CI40" s="27">
        <f t="shared" si="4"/>
        <v>100</v>
      </c>
      <c r="CJ40" s="27">
        <f t="shared" si="4"/>
        <v>0</v>
      </c>
      <c r="CK40" s="27">
        <f t="shared" si="4"/>
        <v>0</v>
      </c>
      <c r="CL40" s="27">
        <f t="shared" si="4"/>
        <v>100</v>
      </c>
      <c r="CM40" s="27">
        <f t="shared" si="4"/>
        <v>0</v>
      </c>
      <c r="CN40" s="27">
        <f t="shared" si="4"/>
        <v>0</v>
      </c>
      <c r="CO40" s="27">
        <f t="shared" si="4"/>
        <v>100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100</v>
      </c>
      <c r="CT40" s="27">
        <f t="shared" si="4"/>
        <v>0</v>
      </c>
      <c r="CU40" s="27">
        <f t="shared" si="4"/>
        <v>100</v>
      </c>
      <c r="CV40" s="27">
        <f t="shared" si="4"/>
        <v>0</v>
      </c>
      <c r="CW40" s="27">
        <f t="shared" si="4"/>
        <v>0</v>
      </c>
      <c r="CX40" s="27">
        <f t="shared" si="4"/>
        <v>100</v>
      </c>
      <c r="CY40" s="27">
        <f t="shared" si="4"/>
        <v>0</v>
      </c>
      <c r="CZ40" s="27">
        <f t="shared" si="4"/>
        <v>0</v>
      </c>
      <c r="DA40" s="27">
        <f t="shared" si="4"/>
        <v>100</v>
      </c>
      <c r="DB40" s="27">
        <f t="shared" si="4"/>
        <v>0</v>
      </c>
      <c r="DC40" s="27">
        <f t="shared" si="4"/>
        <v>0</v>
      </c>
      <c r="DD40" s="27">
        <f t="shared" si="4"/>
        <v>0</v>
      </c>
      <c r="DE40" s="27">
        <f t="shared" si="4"/>
        <v>100</v>
      </c>
      <c r="DF40" s="27">
        <f t="shared" si="4"/>
        <v>0</v>
      </c>
      <c r="DG40" s="27">
        <f t="shared" si="4"/>
        <v>100</v>
      </c>
      <c r="DH40" s="27">
        <f t="shared" si="4"/>
        <v>0</v>
      </c>
      <c r="DI40" s="27">
        <f t="shared" si="4"/>
        <v>0</v>
      </c>
      <c r="DJ40" s="27">
        <f t="shared" si="4"/>
        <v>100</v>
      </c>
      <c r="DK40" s="27">
        <f t="shared" si="4"/>
        <v>0</v>
      </c>
      <c r="DL40" s="27">
        <f t="shared" si="4"/>
        <v>0</v>
      </c>
      <c r="DM40" s="27">
        <f t="shared" si="4"/>
        <v>100</v>
      </c>
      <c r="DN40" s="27">
        <f t="shared" si="4"/>
        <v>0</v>
      </c>
      <c r="DO40" s="27">
        <f t="shared" si="4"/>
        <v>0</v>
      </c>
      <c r="DP40" s="27">
        <f t="shared" si="4"/>
        <v>100</v>
      </c>
      <c r="DQ40" s="27">
        <f t="shared" si="4"/>
        <v>0</v>
      </c>
      <c r="DR40" s="27">
        <f t="shared" si="4"/>
        <v>0</v>
      </c>
    </row>
    <row r="42" spans="1:122" x14ac:dyDescent="0.25">
      <c r="B42" s="139" t="s">
        <v>1391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v>2</v>
      </c>
      <c r="E43" s="32">
        <f>(C40+F40+I40+L40)/4</f>
        <v>100</v>
      </c>
    </row>
    <row r="44" spans="1:122" x14ac:dyDescent="0.25">
      <c r="B44" s="4" t="s">
        <v>757</v>
      </c>
      <c r="C44" s="4" t="s">
        <v>768</v>
      </c>
      <c r="D44" s="3"/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2</v>
      </c>
      <c r="E46" s="34">
        <f>SUM(E43:E45)</f>
        <v>100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/>
      <c r="E48" s="32">
        <f>(O40+R40+U40+X40)/4</f>
        <v>0</v>
      </c>
      <c r="F48" s="3">
        <v>1</v>
      </c>
      <c r="G48" s="3">
        <f>(AA40+AD40+AG40+AJ40)/4</f>
        <v>25</v>
      </c>
    </row>
    <row r="49" spans="2:13" x14ac:dyDescent="0.25">
      <c r="B49" s="4" t="s">
        <v>757</v>
      </c>
      <c r="C49" s="20" t="s">
        <v>769</v>
      </c>
      <c r="D49" s="35">
        <v>2</v>
      </c>
      <c r="E49" s="32">
        <f>(P40+S40+V40+Y40)/4</f>
        <v>100</v>
      </c>
      <c r="F49" s="3">
        <v>1</v>
      </c>
      <c r="G49" s="3">
        <f>(AB40+AE40+AH40+AK40)/4</f>
        <v>75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2</v>
      </c>
      <c r="E51" s="34">
        <f>SUM(E48:E50)</f>
        <v>100</v>
      </c>
      <c r="F51" s="47">
        <f>SUM(F48:F50)</f>
        <v>2</v>
      </c>
      <c r="G51" s="49">
        <f>SUM(G48:G50)</f>
        <v>100</v>
      </c>
    </row>
    <row r="52" spans="2:13" x14ac:dyDescent="0.25">
      <c r="B52" s="4" t="s">
        <v>755</v>
      </c>
      <c r="C52" s="4" t="s">
        <v>770</v>
      </c>
      <c r="D52" s="3">
        <v>1</v>
      </c>
      <c r="E52" s="32">
        <f>(AM40+AP40+AS40+AV40)/4</f>
        <v>50</v>
      </c>
    </row>
    <row r="53" spans="2:13" x14ac:dyDescent="0.25">
      <c r="B53" s="4" t="s">
        <v>757</v>
      </c>
      <c r="C53" s="4" t="s">
        <v>770</v>
      </c>
      <c r="D53" s="3">
        <v>1</v>
      </c>
      <c r="E53" s="32">
        <f>(AN40+AQ40+AT40+AW40)/4</f>
        <v>50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2</v>
      </c>
      <c r="E55" s="40">
        <f>SUM(E52:E54)</f>
        <v>100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v>1</v>
      </c>
      <c r="E57" s="32">
        <f>(AY40+BB40+BE40+BH40)/4</f>
        <v>75</v>
      </c>
      <c r="F57" s="3">
        <v>2</v>
      </c>
      <c r="G57" s="32">
        <f>(BK40+BN40+BQ40+BT40)/4</f>
        <v>100</v>
      </c>
      <c r="H57" s="3">
        <v>1</v>
      </c>
      <c r="I57" s="32">
        <f>(BW40+BZ40+CC40+CF40)/4</f>
        <v>75</v>
      </c>
      <c r="J57" s="3">
        <v>1</v>
      </c>
      <c r="K57" s="32">
        <f>(CI40+CL40+CO40+CR40)/4</f>
        <v>75</v>
      </c>
      <c r="L57" s="3">
        <v>1</v>
      </c>
      <c r="M57" s="32">
        <f>(CU40+CX40+DA40+DD40)/4</f>
        <v>75</v>
      </c>
    </row>
    <row r="58" spans="2:13" x14ac:dyDescent="0.25">
      <c r="B58" s="4" t="s">
        <v>757</v>
      </c>
      <c r="C58" s="4" t="s">
        <v>771</v>
      </c>
      <c r="D58" s="3">
        <v>1</v>
      </c>
      <c r="E58" s="32">
        <f>(AZ40+BC40+BF40+BI40)/4</f>
        <v>25</v>
      </c>
      <c r="F58" s="3">
        <f>G58/100*25</f>
        <v>0</v>
      </c>
      <c r="G58" s="32">
        <f>(BL40+BO40+BR40+BU40)/4</f>
        <v>0</v>
      </c>
      <c r="H58" s="3">
        <v>1</v>
      </c>
      <c r="I58" s="32">
        <f>(BX40+CA40+CD40+CG40)/4</f>
        <v>25</v>
      </c>
      <c r="J58" s="3">
        <v>1</v>
      </c>
      <c r="K58" s="32">
        <f>(CJ40+CM40+CP40+CS40)/4</f>
        <v>25</v>
      </c>
      <c r="L58" s="3">
        <v>1</v>
      </c>
      <c r="M58" s="32">
        <f>(CV40+CY40+DB40+DE40)/4</f>
        <v>25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2</v>
      </c>
      <c r="E60" s="33">
        <f>SUM(E57:E59)</f>
        <v>100</v>
      </c>
      <c r="F60" s="33">
        <v>0</v>
      </c>
      <c r="G60" s="33">
        <v>0</v>
      </c>
      <c r="H60" s="33">
        <f t="shared" ref="H60:M60" si="5">SUM(H57:H59)</f>
        <v>2</v>
      </c>
      <c r="I60" s="34">
        <f t="shared" si="5"/>
        <v>100</v>
      </c>
      <c r="J60" s="33">
        <f t="shared" si="5"/>
        <v>2</v>
      </c>
      <c r="K60" s="34">
        <f t="shared" si="5"/>
        <v>100</v>
      </c>
      <c r="L60" s="33">
        <f t="shared" si="5"/>
        <v>2</v>
      </c>
      <c r="M60" s="34">
        <f t="shared" si="5"/>
        <v>100</v>
      </c>
    </row>
    <row r="61" spans="2:13" x14ac:dyDescent="0.25">
      <c r="B61" s="4" t="s">
        <v>755</v>
      </c>
      <c r="C61" s="4" t="s">
        <v>772</v>
      </c>
      <c r="D61" s="3">
        <v>2</v>
      </c>
      <c r="E61" s="32">
        <f>(DG40+DJ40+DM40+DP40)/4</f>
        <v>100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2</v>
      </c>
      <c r="E64" s="33">
        <f>SUM(E61:E63)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1401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869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960</v>
      </c>
      <c r="V11" s="121"/>
      <c r="W11" s="122"/>
      <c r="X11" s="86" t="s">
        <v>962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992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1392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946</v>
      </c>
      <c r="D12" s="156"/>
      <c r="E12" s="154"/>
      <c r="F12" s="153" t="s">
        <v>950</v>
      </c>
      <c r="G12" s="153"/>
      <c r="H12" s="154"/>
      <c r="I12" s="152" t="s">
        <v>954</v>
      </c>
      <c r="J12" s="153"/>
      <c r="K12" s="154"/>
      <c r="L12" s="152" t="s">
        <v>956</v>
      </c>
      <c r="M12" s="153"/>
      <c r="N12" s="154"/>
      <c r="O12" s="152" t="s">
        <v>957</v>
      </c>
      <c r="P12" s="153"/>
      <c r="Q12" s="154"/>
      <c r="R12" s="149" t="s">
        <v>959</v>
      </c>
      <c r="S12" s="150"/>
      <c r="T12" s="151"/>
      <c r="U12" s="149" t="s">
        <v>961</v>
      </c>
      <c r="V12" s="150"/>
      <c r="W12" s="151"/>
      <c r="X12" s="149" t="s">
        <v>963</v>
      </c>
      <c r="Y12" s="150"/>
      <c r="Z12" s="151"/>
      <c r="AA12" s="149" t="s">
        <v>964</v>
      </c>
      <c r="AB12" s="150"/>
      <c r="AC12" s="151"/>
      <c r="AD12" s="149" t="s">
        <v>967</v>
      </c>
      <c r="AE12" s="150"/>
      <c r="AF12" s="151"/>
      <c r="AG12" s="149" t="s">
        <v>968</v>
      </c>
      <c r="AH12" s="150"/>
      <c r="AI12" s="151"/>
      <c r="AJ12" s="149" t="s">
        <v>971</v>
      </c>
      <c r="AK12" s="150"/>
      <c r="AL12" s="151"/>
      <c r="AM12" s="149" t="s">
        <v>975</v>
      </c>
      <c r="AN12" s="150"/>
      <c r="AO12" s="151"/>
      <c r="AP12" s="149" t="s">
        <v>979</v>
      </c>
      <c r="AQ12" s="150"/>
      <c r="AR12" s="151"/>
      <c r="AS12" s="149" t="s">
        <v>980</v>
      </c>
      <c r="AT12" s="150"/>
      <c r="AU12" s="151"/>
      <c r="AV12" s="149" t="s">
        <v>981</v>
      </c>
      <c r="AW12" s="150"/>
      <c r="AX12" s="151"/>
      <c r="AY12" s="149" t="s">
        <v>983</v>
      </c>
      <c r="AZ12" s="150"/>
      <c r="BA12" s="151"/>
      <c r="BB12" s="149" t="s">
        <v>985</v>
      </c>
      <c r="BC12" s="150"/>
      <c r="BD12" s="151"/>
      <c r="BE12" s="149" t="s">
        <v>989</v>
      </c>
      <c r="BF12" s="150"/>
      <c r="BG12" s="151"/>
      <c r="BH12" s="152" t="s">
        <v>305</v>
      </c>
      <c r="BI12" s="153"/>
      <c r="BJ12" s="154"/>
      <c r="BK12" s="149" t="s">
        <v>994</v>
      </c>
      <c r="BL12" s="150"/>
      <c r="BM12" s="151"/>
      <c r="BN12" s="149" t="s">
        <v>995</v>
      </c>
      <c r="BO12" s="150"/>
      <c r="BP12" s="151"/>
      <c r="BQ12" s="149" t="s">
        <v>999</v>
      </c>
      <c r="BR12" s="150"/>
      <c r="BS12" s="151"/>
      <c r="BT12" s="149" t="s">
        <v>1000</v>
      </c>
      <c r="BU12" s="150"/>
      <c r="BV12" s="151"/>
      <c r="BW12" s="149" t="s">
        <v>1001</v>
      </c>
      <c r="BX12" s="150"/>
      <c r="BY12" s="151"/>
      <c r="BZ12" s="149" t="s">
        <v>309</v>
      </c>
      <c r="CA12" s="150"/>
      <c r="CB12" s="151"/>
      <c r="CC12" s="149" t="s">
        <v>1002</v>
      </c>
      <c r="CD12" s="150"/>
      <c r="CE12" s="151"/>
      <c r="CF12" s="149" t="s">
        <v>1003</v>
      </c>
      <c r="CG12" s="150"/>
      <c r="CH12" s="151"/>
      <c r="CI12" s="149" t="s">
        <v>1005</v>
      </c>
      <c r="CJ12" s="150"/>
      <c r="CK12" s="151"/>
      <c r="CL12" s="149" t="s">
        <v>1006</v>
      </c>
      <c r="CM12" s="150"/>
      <c r="CN12" s="151"/>
      <c r="CO12" s="149" t="s">
        <v>1009</v>
      </c>
      <c r="CP12" s="150"/>
      <c r="CQ12" s="151"/>
      <c r="CR12" s="149" t="s">
        <v>1010</v>
      </c>
      <c r="CS12" s="150"/>
      <c r="CT12" s="151"/>
      <c r="CU12" s="149" t="s">
        <v>1013</v>
      </c>
      <c r="CV12" s="150"/>
      <c r="CW12" s="151"/>
      <c r="CX12" s="149" t="s">
        <v>1014</v>
      </c>
      <c r="CY12" s="150"/>
      <c r="CZ12" s="151"/>
      <c r="DA12" s="149" t="s">
        <v>496</v>
      </c>
      <c r="DB12" s="150"/>
      <c r="DC12" s="151"/>
      <c r="DD12" s="149" t="s">
        <v>1016</v>
      </c>
      <c r="DE12" s="150"/>
      <c r="DF12" s="151"/>
      <c r="DG12" s="149" t="s">
        <v>1017</v>
      </c>
      <c r="DH12" s="150"/>
      <c r="DI12" s="151"/>
      <c r="DJ12" s="149" t="s">
        <v>1021</v>
      </c>
      <c r="DK12" s="150"/>
      <c r="DL12" s="151"/>
      <c r="DM12" s="149" t="s">
        <v>1023</v>
      </c>
      <c r="DN12" s="150"/>
      <c r="DO12" s="151"/>
      <c r="DP12" s="149" t="s">
        <v>1024</v>
      </c>
      <c r="DQ12" s="150"/>
      <c r="DR12" s="151"/>
      <c r="DS12" s="149" t="s">
        <v>1026</v>
      </c>
      <c r="DT12" s="150"/>
      <c r="DU12" s="151"/>
      <c r="DV12" s="149" t="s">
        <v>1027</v>
      </c>
      <c r="DW12" s="150"/>
      <c r="DX12" s="151"/>
      <c r="DY12" s="149" t="s">
        <v>1028</v>
      </c>
      <c r="DZ12" s="150"/>
      <c r="EA12" s="151"/>
      <c r="EB12" s="149" t="s">
        <v>1030</v>
      </c>
      <c r="EC12" s="150"/>
      <c r="ED12" s="151"/>
      <c r="EE12" s="149" t="s">
        <v>1033</v>
      </c>
      <c r="EF12" s="150"/>
      <c r="EG12" s="151"/>
      <c r="EH12" s="149" t="s">
        <v>1037</v>
      </c>
      <c r="EI12" s="150"/>
      <c r="EJ12" s="151"/>
      <c r="EK12" s="149" t="s">
        <v>1039</v>
      </c>
      <c r="EL12" s="150"/>
      <c r="EM12" s="151"/>
      <c r="EN12" s="149" t="s">
        <v>515</v>
      </c>
      <c r="EO12" s="150"/>
      <c r="EP12" s="151"/>
      <c r="EQ12" s="149" t="s">
        <v>1044</v>
      </c>
      <c r="ER12" s="150"/>
      <c r="ES12" s="151"/>
      <c r="ET12" s="149" t="s">
        <v>1045</v>
      </c>
      <c r="EU12" s="150"/>
      <c r="EV12" s="151"/>
      <c r="EW12" s="149" t="s">
        <v>1047</v>
      </c>
      <c r="EX12" s="150"/>
      <c r="EY12" s="151"/>
      <c r="EZ12" s="149" t="s">
        <v>1048</v>
      </c>
      <c r="FA12" s="150"/>
      <c r="FB12" s="151"/>
      <c r="FC12" s="149" t="s">
        <v>1050</v>
      </c>
      <c r="FD12" s="150"/>
      <c r="FE12" s="151"/>
      <c r="FF12" s="149" t="s">
        <v>1051</v>
      </c>
      <c r="FG12" s="150"/>
      <c r="FH12" s="151"/>
      <c r="FI12" s="149" t="s">
        <v>1054</v>
      </c>
      <c r="FJ12" s="150"/>
      <c r="FK12" s="151"/>
    </row>
    <row r="13" spans="1:167" ht="144.75" customHeight="1" thickBot="1" x14ac:dyDescent="0.3">
      <c r="A13" s="137"/>
      <c r="B13" s="137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1391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abSelected="1" topLeftCell="A40" workbookViewId="0">
      <selection activeCell="K53" sqref="K5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1413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1401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869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1084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1108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1058</v>
      </c>
      <c r="D12" s="123"/>
      <c r="E12" s="123"/>
      <c r="F12" s="123" t="s">
        <v>1060</v>
      </c>
      <c r="G12" s="123"/>
      <c r="H12" s="123"/>
      <c r="I12" s="123" t="s">
        <v>1063</v>
      </c>
      <c r="J12" s="123"/>
      <c r="K12" s="123"/>
      <c r="L12" s="123" t="s">
        <v>1067</v>
      </c>
      <c r="M12" s="123"/>
      <c r="N12" s="123"/>
      <c r="O12" s="123" t="s">
        <v>1071</v>
      </c>
      <c r="P12" s="123"/>
      <c r="Q12" s="123"/>
      <c r="R12" s="123" t="s">
        <v>1075</v>
      </c>
      <c r="S12" s="123"/>
      <c r="T12" s="123"/>
      <c r="U12" s="123" t="s">
        <v>1079</v>
      </c>
      <c r="V12" s="123"/>
      <c r="W12" s="123"/>
      <c r="X12" s="123" t="s">
        <v>1083</v>
      </c>
      <c r="Y12" s="123"/>
      <c r="Z12" s="123"/>
      <c r="AA12" s="123" t="s">
        <v>1085</v>
      </c>
      <c r="AB12" s="123"/>
      <c r="AC12" s="123"/>
      <c r="AD12" s="123" t="s">
        <v>534</v>
      </c>
      <c r="AE12" s="123"/>
      <c r="AF12" s="123"/>
      <c r="AG12" s="123" t="s">
        <v>1090</v>
      </c>
      <c r="AH12" s="123"/>
      <c r="AI12" s="123"/>
      <c r="AJ12" s="123" t="s">
        <v>1091</v>
      </c>
      <c r="AK12" s="123"/>
      <c r="AL12" s="123"/>
      <c r="AM12" s="131" t="s">
        <v>1092</v>
      </c>
      <c r="AN12" s="131"/>
      <c r="AO12" s="131"/>
      <c r="AP12" s="131" t="s">
        <v>1093</v>
      </c>
      <c r="AQ12" s="131"/>
      <c r="AR12" s="131"/>
      <c r="AS12" s="131" t="s">
        <v>1094</v>
      </c>
      <c r="AT12" s="131"/>
      <c r="AU12" s="131"/>
      <c r="AV12" s="131" t="s">
        <v>1098</v>
      </c>
      <c r="AW12" s="131"/>
      <c r="AX12" s="131"/>
      <c r="AY12" s="131" t="s">
        <v>1102</v>
      </c>
      <c r="AZ12" s="131"/>
      <c r="BA12" s="131"/>
      <c r="BB12" s="131" t="s">
        <v>1105</v>
      </c>
      <c r="BC12" s="131"/>
      <c r="BD12" s="131"/>
      <c r="BE12" s="131" t="s">
        <v>1106</v>
      </c>
      <c r="BF12" s="131"/>
      <c r="BG12" s="131"/>
      <c r="BH12" s="131" t="s">
        <v>1109</v>
      </c>
      <c r="BI12" s="131"/>
      <c r="BJ12" s="131"/>
      <c r="BK12" s="131" t="s">
        <v>1110</v>
      </c>
      <c r="BL12" s="131"/>
      <c r="BM12" s="131"/>
      <c r="BN12" s="131" t="s">
        <v>1111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1112</v>
      </c>
      <c r="BX12" s="123"/>
      <c r="BY12" s="123"/>
      <c r="BZ12" s="123" t="s">
        <v>1113</v>
      </c>
      <c r="CA12" s="123"/>
      <c r="CB12" s="123"/>
      <c r="CC12" s="123" t="s">
        <v>1114</v>
      </c>
      <c r="CD12" s="123"/>
      <c r="CE12" s="123"/>
      <c r="CF12" s="123" t="s">
        <v>1118</v>
      </c>
      <c r="CG12" s="123"/>
      <c r="CH12" s="123"/>
      <c r="CI12" s="123" t="s">
        <v>1122</v>
      </c>
      <c r="CJ12" s="123"/>
      <c r="CK12" s="123"/>
      <c r="CL12" s="123" t="s">
        <v>570</v>
      </c>
      <c r="CM12" s="123"/>
      <c r="CN12" s="123"/>
      <c r="CO12" s="131" t="s">
        <v>1124</v>
      </c>
      <c r="CP12" s="131"/>
      <c r="CQ12" s="131"/>
      <c r="CR12" s="131" t="s">
        <v>1128</v>
      </c>
      <c r="CS12" s="131"/>
      <c r="CT12" s="131"/>
      <c r="CU12" s="131" t="s">
        <v>1131</v>
      </c>
      <c r="CV12" s="131"/>
      <c r="CW12" s="131"/>
      <c r="CX12" s="131" t="s">
        <v>1135</v>
      </c>
      <c r="CY12" s="131"/>
      <c r="CZ12" s="131"/>
      <c r="DA12" s="131" t="s">
        <v>578</v>
      </c>
      <c r="DB12" s="131"/>
      <c r="DC12" s="131"/>
      <c r="DD12" s="123" t="s">
        <v>1136</v>
      </c>
      <c r="DE12" s="123"/>
      <c r="DF12" s="123"/>
      <c r="DG12" s="123" t="s">
        <v>1140</v>
      </c>
      <c r="DH12" s="123"/>
      <c r="DI12" s="123"/>
      <c r="DJ12" s="123" t="s">
        <v>1144</v>
      </c>
      <c r="DK12" s="123"/>
      <c r="DL12" s="123"/>
      <c r="DM12" s="131" t="s">
        <v>1146</v>
      </c>
      <c r="DN12" s="131"/>
      <c r="DO12" s="131"/>
      <c r="DP12" s="123" t="s">
        <v>1147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1152</v>
      </c>
      <c r="DZ12" s="131"/>
      <c r="EA12" s="131"/>
      <c r="EB12" s="131" t="s">
        <v>1155</v>
      </c>
      <c r="EC12" s="131"/>
      <c r="ED12" s="131"/>
      <c r="EE12" s="131" t="s">
        <v>1156</v>
      </c>
      <c r="EF12" s="131"/>
      <c r="EG12" s="131"/>
      <c r="EH12" s="131" t="s">
        <v>1160</v>
      </c>
      <c r="EI12" s="131"/>
      <c r="EJ12" s="131"/>
      <c r="EK12" s="131" t="s">
        <v>1164</v>
      </c>
      <c r="EL12" s="131"/>
      <c r="EM12" s="131"/>
      <c r="EN12" s="131" t="s">
        <v>594</v>
      </c>
      <c r="EO12" s="131"/>
      <c r="EP12" s="131"/>
      <c r="EQ12" s="123" t="s">
        <v>1166</v>
      </c>
      <c r="ER12" s="123"/>
      <c r="ES12" s="123"/>
      <c r="ET12" s="123" t="s">
        <v>601</v>
      </c>
      <c r="EU12" s="123"/>
      <c r="EV12" s="123"/>
      <c r="EW12" s="123" t="s">
        <v>1173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1180</v>
      </c>
      <c r="FG12" s="123"/>
      <c r="FH12" s="123"/>
      <c r="FI12" s="131" t="s">
        <v>1184</v>
      </c>
      <c r="FJ12" s="131"/>
      <c r="FK12" s="131"/>
      <c r="FL12" s="131" t="s">
        <v>1188</v>
      </c>
      <c r="FM12" s="131"/>
      <c r="FN12" s="131"/>
      <c r="FO12" s="131" t="s">
        <v>1192</v>
      </c>
      <c r="FP12" s="131"/>
      <c r="FQ12" s="131"/>
      <c r="FR12" s="131" t="s">
        <v>603</v>
      </c>
      <c r="FS12" s="131"/>
      <c r="FT12" s="131"/>
      <c r="FU12" s="131" t="s">
        <v>1199</v>
      </c>
      <c r="FV12" s="131"/>
      <c r="FW12" s="131"/>
      <c r="FX12" s="131" t="s">
        <v>1202</v>
      </c>
      <c r="FY12" s="131"/>
      <c r="FZ12" s="131"/>
      <c r="GA12" s="123" t="s">
        <v>1206</v>
      </c>
      <c r="GB12" s="123"/>
      <c r="GC12" s="123"/>
      <c r="GD12" s="123" t="s">
        <v>1207</v>
      </c>
      <c r="GE12" s="123"/>
      <c r="GF12" s="123"/>
      <c r="GG12" s="123" t="s">
        <v>1211</v>
      </c>
      <c r="GH12" s="123"/>
      <c r="GI12" s="123"/>
      <c r="GJ12" s="123" t="s">
        <v>1215</v>
      </c>
      <c r="GK12" s="123"/>
      <c r="GL12" s="123"/>
      <c r="GM12" s="123" t="s">
        <v>1219</v>
      </c>
      <c r="GN12" s="123"/>
      <c r="GO12" s="123"/>
      <c r="GP12" s="123" t="s">
        <v>1223</v>
      </c>
      <c r="GQ12" s="123"/>
      <c r="GR12" s="123"/>
    </row>
    <row r="13" spans="1:200" ht="144" x14ac:dyDescent="0.25">
      <c r="A13" s="137"/>
      <c r="B13" s="137"/>
      <c r="C13" s="61" t="s">
        <v>794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 t="s">
        <v>1414</v>
      </c>
      <c r="C14" s="5">
        <v>1</v>
      </c>
      <c r="D14" s="5"/>
      <c r="E14" s="5"/>
      <c r="F14" s="13"/>
      <c r="G14" s="13">
        <v>1</v>
      </c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1415</v>
      </c>
      <c r="C15" s="9">
        <v>1</v>
      </c>
      <c r="D15" s="9"/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1416</v>
      </c>
      <c r="C16" s="9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1417</v>
      </c>
      <c r="C17" s="9">
        <v>1</v>
      </c>
      <c r="D17" s="9"/>
      <c r="E17" s="9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1418</v>
      </c>
      <c r="C18" s="9">
        <v>1</v>
      </c>
      <c r="D18" s="9"/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>
        <v>1</v>
      </c>
      <c r="Y18" s="1"/>
      <c r="Z18" s="1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5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5</v>
      </c>
      <c r="H39" s="3">
        <f t="shared" si="0"/>
        <v>0</v>
      </c>
      <c r="I39" s="3">
        <f t="shared" si="0"/>
        <v>5</v>
      </c>
      <c r="J39" s="3">
        <f t="shared" si="0"/>
        <v>0</v>
      </c>
      <c r="K39" s="3">
        <f t="shared" si="0"/>
        <v>0</v>
      </c>
      <c r="L39" s="3">
        <f t="shared" si="0"/>
        <v>5</v>
      </c>
      <c r="M39" s="3">
        <f t="shared" si="0"/>
        <v>0</v>
      </c>
      <c r="N39" s="3">
        <f t="shared" si="0"/>
        <v>0</v>
      </c>
      <c r="O39" s="3">
        <f t="shared" si="0"/>
        <v>2</v>
      </c>
      <c r="P39" s="3">
        <f t="shared" si="0"/>
        <v>3</v>
      </c>
      <c r="Q39" s="3">
        <f t="shared" si="0"/>
        <v>0</v>
      </c>
      <c r="R39" s="3">
        <f t="shared" si="0"/>
        <v>5</v>
      </c>
      <c r="S39" s="3">
        <f t="shared" si="0"/>
        <v>0</v>
      </c>
      <c r="T39" s="3">
        <f t="shared" si="0"/>
        <v>0</v>
      </c>
      <c r="U39" s="3">
        <f t="shared" si="0"/>
        <v>4</v>
      </c>
      <c r="V39" s="3">
        <f t="shared" si="0"/>
        <v>1</v>
      </c>
      <c r="W39" s="3">
        <f t="shared" si="0"/>
        <v>0</v>
      </c>
      <c r="X39" s="3">
        <f t="shared" si="0"/>
        <v>5</v>
      </c>
      <c r="Y39" s="3">
        <f t="shared" si="0"/>
        <v>0</v>
      </c>
      <c r="Z39" s="3">
        <f t="shared" si="0"/>
        <v>0</v>
      </c>
      <c r="AA39" s="3">
        <f t="shared" si="0"/>
        <v>5</v>
      </c>
      <c r="AB39" s="3">
        <f t="shared" si="0"/>
        <v>0</v>
      </c>
      <c r="AC39" s="3">
        <f t="shared" si="0"/>
        <v>0</v>
      </c>
      <c r="AD39" s="3">
        <f t="shared" si="0"/>
        <v>2</v>
      </c>
      <c r="AE39" s="3">
        <f t="shared" si="0"/>
        <v>3</v>
      </c>
      <c r="AF39" s="3">
        <f t="shared" si="0"/>
        <v>0</v>
      </c>
      <c r="AG39" s="3">
        <f t="shared" si="0"/>
        <v>5</v>
      </c>
      <c r="AH39" s="3">
        <f t="shared" si="0"/>
        <v>0</v>
      </c>
      <c r="AI39" s="3">
        <f t="shared" si="0"/>
        <v>0</v>
      </c>
      <c r="AJ39" s="3">
        <f t="shared" si="0"/>
        <v>5</v>
      </c>
      <c r="AK39" s="3">
        <f t="shared" si="0"/>
        <v>0</v>
      </c>
      <c r="AL39" s="3">
        <f t="shared" si="0"/>
        <v>0</v>
      </c>
      <c r="AM39" s="3">
        <f t="shared" si="0"/>
        <v>5</v>
      </c>
      <c r="AN39" s="3">
        <f t="shared" si="0"/>
        <v>0</v>
      </c>
      <c r="AO39" s="3">
        <f t="shared" si="0"/>
        <v>0</v>
      </c>
      <c r="AP39" s="3">
        <f t="shared" si="0"/>
        <v>5</v>
      </c>
      <c r="AQ39" s="3">
        <f t="shared" si="0"/>
        <v>0</v>
      </c>
      <c r="AR39" s="3">
        <f t="shared" si="0"/>
        <v>0</v>
      </c>
      <c r="AS39" s="3">
        <f t="shared" si="0"/>
        <v>5</v>
      </c>
      <c r="AT39" s="3">
        <f t="shared" si="0"/>
        <v>0</v>
      </c>
      <c r="AU39" s="3">
        <f t="shared" si="0"/>
        <v>0</v>
      </c>
      <c r="AV39" s="3">
        <f t="shared" si="0"/>
        <v>5</v>
      </c>
      <c r="AW39" s="3">
        <f t="shared" si="0"/>
        <v>0</v>
      </c>
      <c r="AX39" s="3">
        <f t="shared" si="0"/>
        <v>0</v>
      </c>
      <c r="AY39" s="3">
        <f t="shared" si="0"/>
        <v>5</v>
      </c>
      <c r="AZ39" s="3">
        <f t="shared" si="0"/>
        <v>0</v>
      </c>
      <c r="BA39" s="3">
        <f t="shared" si="0"/>
        <v>0</v>
      </c>
      <c r="BB39" s="3">
        <f t="shared" si="0"/>
        <v>5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5</v>
      </c>
      <c r="BG39" s="3">
        <f t="shared" si="0"/>
        <v>0</v>
      </c>
      <c r="BH39" s="3">
        <f t="shared" si="0"/>
        <v>0</v>
      </c>
      <c r="BI39" s="3">
        <f t="shared" si="0"/>
        <v>5</v>
      </c>
      <c r="BJ39" s="3">
        <f t="shared" si="0"/>
        <v>0</v>
      </c>
      <c r="BK39" s="3">
        <f t="shared" si="0"/>
        <v>0</v>
      </c>
      <c r="BL39" s="3">
        <f t="shared" si="0"/>
        <v>5</v>
      </c>
      <c r="BM39" s="3">
        <f t="shared" si="0"/>
        <v>0</v>
      </c>
      <c r="BN39" s="3">
        <f t="shared" si="0"/>
        <v>0</v>
      </c>
      <c r="BO39" s="3">
        <f t="shared" si="0"/>
        <v>5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5</v>
      </c>
      <c r="BS39" s="3">
        <f t="shared" si="1"/>
        <v>0</v>
      </c>
      <c r="BT39" s="3">
        <f t="shared" si="1"/>
        <v>0</v>
      </c>
      <c r="BU39" s="3">
        <f t="shared" si="1"/>
        <v>5</v>
      </c>
      <c r="BV39" s="3">
        <f t="shared" si="1"/>
        <v>0</v>
      </c>
      <c r="BW39" s="3">
        <f t="shared" si="1"/>
        <v>3</v>
      </c>
      <c r="BX39" s="3">
        <f t="shared" si="1"/>
        <v>2</v>
      </c>
      <c r="BY39" s="3">
        <f t="shared" si="1"/>
        <v>0</v>
      </c>
      <c r="BZ39" s="3">
        <f t="shared" si="1"/>
        <v>5</v>
      </c>
      <c r="CA39" s="3">
        <f t="shared" si="1"/>
        <v>0</v>
      </c>
      <c r="CB39" s="3">
        <f t="shared" si="1"/>
        <v>0</v>
      </c>
      <c r="CC39" s="3">
        <f t="shared" si="1"/>
        <v>5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5</v>
      </c>
      <c r="CH39" s="3">
        <f t="shared" si="1"/>
        <v>0</v>
      </c>
      <c r="CI39" s="3">
        <f t="shared" si="1"/>
        <v>5</v>
      </c>
      <c r="CJ39" s="3">
        <f t="shared" si="1"/>
        <v>0</v>
      </c>
      <c r="CK39" s="3">
        <f t="shared" si="1"/>
        <v>0</v>
      </c>
      <c r="CL39" s="3">
        <f t="shared" si="1"/>
        <v>5</v>
      </c>
      <c r="CM39" s="3">
        <f t="shared" si="1"/>
        <v>0</v>
      </c>
      <c r="CN39" s="3">
        <f t="shared" si="1"/>
        <v>0</v>
      </c>
      <c r="CO39" s="3">
        <f t="shared" si="1"/>
        <v>5</v>
      </c>
      <c r="CP39" s="3">
        <f t="shared" si="1"/>
        <v>0</v>
      </c>
      <c r="CQ39" s="3">
        <f t="shared" si="1"/>
        <v>0</v>
      </c>
      <c r="CR39" s="3">
        <f t="shared" si="1"/>
        <v>5</v>
      </c>
      <c r="CS39" s="3">
        <f t="shared" si="1"/>
        <v>0</v>
      </c>
      <c r="CT39" s="3">
        <f t="shared" si="1"/>
        <v>0</v>
      </c>
      <c r="CU39" s="3">
        <f t="shared" si="1"/>
        <v>5</v>
      </c>
      <c r="CV39" s="3">
        <f t="shared" si="1"/>
        <v>0</v>
      </c>
      <c r="CW39" s="3">
        <f t="shared" si="1"/>
        <v>0</v>
      </c>
      <c r="CX39" s="3">
        <f t="shared" si="1"/>
        <v>5</v>
      </c>
      <c r="CY39" s="3">
        <f t="shared" si="1"/>
        <v>0</v>
      </c>
      <c r="CZ39" s="3">
        <f t="shared" si="1"/>
        <v>0</v>
      </c>
      <c r="DA39" s="3">
        <f t="shared" si="1"/>
        <v>5</v>
      </c>
      <c r="DB39" s="3">
        <f t="shared" si="1"/>
        <v>0</v>
      </c>
      <c r="DC39" s="3">
        <f t="shared" si="1"/>
        <v>0</v>
      </c>
      <c r="DD39" s="3">
        <f t="shared" si="1"/>
        <v>5</v>
      </c>
      <c r="DE39" s="3">
        <f t="shared" si="1"/>
        <v>0</v>
      </c>
      <c r="DF39" s="3">
        <f t="shared" si="1"/>
        <v>0</v>
      </c>
      <c r="DG39" s="3">
        <f t="shared" si="1"/>
        <v>5</v>
      </c>
      <c r="DH39" s="3">
        <f t="shared" si="1"/>
        <v>0</v>
      </c>
      <c r="DI39" s="3">
        <f t="shared" si="1"/>
        <v>0</v>
      </c>
      <c r="DJ39" s="3">
        <f t="shared" si="1"/>
        <v>5</v>
      </c>
      <c r="DK39" s="3">
        <f t="shared" si="1"/>
        <v>0</v>
      </c>
      <c r="DL39" s="3">
        <f t="shared" si="1"/>
        <v>0</v>
      </c>
      <c r="DM39" s="3">
        <f t="shared" si="1"/>
        <v>5</v>
      </c>
      <c r="DN39" s="3">
        <f t="shared" si="1"/>
        <v>0</v>
      </c>
      <c r="DO39" s="3">
        <f t="shared" si="1"/>
        <v>0</v>
      </c>
      <c r="DP39" s="3">
        <f t="shared" si="1"/>
        <v>5</v>
      </c>
      <c r="DQ39" s="3">
        <f t="shared" si="1"/>
        <v>0</v>
      </c>
      <c r="DR39" s="3">
        <f t="shared" si="1"/>
        <v>0</v>
      </c>
      <c r="DS39" s="3">
        <f t="shared" si="1"/>
        <v>5</v>
      </c>
      <c r="DT39" s="3">
        <f t="shared" si="1"/>
        <v>0</v>
      </c>
      <c r="DU39" s="3">
        <f t="shared" si="1"/>
        <v>0</v>
      </c>
      <c r="DV39" s="3">
        <f t="shared" si="1"/>
        <v>5</v>
      </c>
      <c r="DW39" s="3">
        <f t="shared" si="1"/>
        <v>0</v>
      </c>
      <c r="DX39" s="3">
        <f t="shared" si="1"/>
        <v>0</v>
      </c>
      <c r="DY39" s="3">
        <f t="shared" si="1"/>
        <v>5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5</v>
      </c>
      <c r="EC39" s="3">
        <f t="shared" si="2"/>
        <v>0</v>
      </c>
      <c r="ED39" s="3">
        <f t="shared" si="2"/>
        <v>0</v>
      </c>
      <c r="EE39" s="3">
        <f t="shared" si="2"/>
        <v>5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5</v>
      </c>
      <c r="EJ39" s="3">
        <f t="shared" si="2"/>
        <v>0</v>
      </c>
      <c r="EK39" s="3">
        <f t="shared" si="2"/>
        <v>5</v>
      </c>
      <c r="EL39" s="3">
        <f t="shared" si="2"/>
        <v>0</v>
      </c>
      <c r="EM39" s="3">
        <f t="shared" si="2"/>
        <v>0</v>
      </c>
      <c r="EN39" s="3">
        <f t="shared" si="2"/>
        <v>5</v>
      </c>
      <c r="EO39" s="3">
        <f t="shared" si="2"/>
        <v>0</v>
      </c>
      <c r="EP39" s="3">
        <f t="shared" si="2"/>
        <v>0</v>
      </c>
      <c r="EQ39" s="3">
        <f t="shared" si="2"/>
        <v>5</v>
      </c>
      <c r="ER39" s="3">
        <f t="shared" si="2"/>
        <v>0</v>
      </c>
      <c r="ES39" s="3">
        <f t="shared" si="2"/>
        <v>0</v>
      </c>
      <c r="ET39" s="3">
        <f t="shared" si="2"/>
        <v>5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5</v>
      </c>
      <c r="EY39" s="3">
        <f t="shared" si="2"/>
        <v>0</v>
      </c>
      <c r="EZ39" s="3">
        <f t="shared" si="2"/>
        <v>5</v>
      </c>
      <c r="FA39" s="3">
        <f t="shared" si="2"/>
        <v>0</v>
      </c>
      <c r="FB39" s="3">
        <f t="shared" si="2"/>
        <v>0</v>
      </c>
      <c r="FC39" s="3">
        <f t="shared" si="2"/>
        <v>5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5</v>
      </c>
      <c r="FH39" s="3">
        <f t="shared" si="2"/>
        <v>0</v>
      </c>
      <c r="FI39" s="3">
        <f t="shared" si="2"/>
        <v>5</v>
      </c>
      <c r="FJ39" s="3">
        <f t="shared" si="2"/>
        <v>0</v>
      </c>
      <c r="FK39" s="3">
        <f t="shared" si="2"/>
        <v>0</v>
      </c>
      <c r="FL39" s="3">
        <f t="shared" si="2"/>
        <v>5</v>
      </c>
      <c r="FM39" s="3">
        <f t="shared" si="2"/>
        <v>0</v>
      </c>
      <c r="FN39" s="3">
        <f t="shared" si="2"/>
        <v>0</v>
      </c>
      <c r="FO39" s="3">
        <f t="shared" si="2"/>
        <v>5</v>
      </c>
      <c r="FP39" s="3">
        <f t="shared" si="2"/>
        <v>0</v>
      </c>
      <c r="FQ39" s="3">
        <f t="shared" si="2"/>
        <v>0</v>
      </c>
      <c r="FR39" s="3">
        <f t="shared" si="2"/>
        <v>5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5</v>
      </c>
      <c r="FW39" s="3">
        <f t="shared" si="2"/>
        <v>0</v>
      </c>
      <c r="FX39" s="3">
        <f t="shared" si="2"/>
        <v>0</v>
      </c>
      <c r="FY39" s="3">
        <f t="shared" si="2"/>
        <v>5</v>
      </c>
      <c r="FZ39" s="3">
        <f t="shared" si="2"/>
        <v>0</v>
      </c>
      <c r="GA39" s="3">
        <f t="shared" si="2"/>
        <v>5</v>
      </c>
      <c r="GB39" s="3">
        <f t="shared" si="2"/>
        <v>0</v>
      </c>
      <c r="GC39" s="3">
        <f t="shared" si="2"/>
        <v>0</v>
      </c>
      <c r="GD39" s="3">
        <f t="shared" si="2"/>
        <v>5</v>
      </c>
      <c r="GE39" s="3">
        <f t="shared" si="2"/>
        <v>0</v>
      </c>
      <c r="GF39" s="3">
        <f t="shared" si="2"/>
        <v>0</v>
      </c>
      <c r="GG39" s="3">
        <f t="shared" si="2"/>
        <v>5</v>
      </c>
      <c r="GH39" s="3">
        <f t="shared" si="2"/>
        <v>0</v>
      </c>
      <c r="GI39" s="3">
        <f t="shared" si="2"/>
        <v>0</v>
      </c>
      <c r="GJ39" s="3">
        <f t="shared" si="2"/>
        <v>5</v>
      </c>
      <c r="GK39" s="3">
        <f t="shared" si="2"/>
        <v>0</v>
      </c>
      <c r="GL39" s="3">
        <f t="shared" si="2"/>
        <v>0</v>
      </c>
      <c r="GM39" s="3">
        <f t="shared" si="2"/>
        <v>5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5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C39/5%</f>
        <v>100</v>
      </c>
      <c r="D40" s="10">
        <f t="shared" ref="D40:BO40" si="4">D39/5%</f>
        <v>0</v>
      </c>
      <c r="E40" s="10">
        <f t="shared" si="4"/>
        <v>0</v>
      </c>
      <c r="F40" s="10">
        <f t="shared" si="4"/>
        <v>0</v>
      </c>
      <c r="G40" s="10">
        <f t="shared" si="4"/>
        <v>100</v>
      </c>
      <c r="H40" s="10">
        <f t="shared" si="4"/>
        <v>0</v>
      </c>
      <c r="I40" s="10">
        <f t="shared" si="4"/>
        <v>100</v>
      </c>
      <c r="J40" s="10">
        <f t="shared" si="4"/>
        <v>0</v>
      </c>
      <c r="K40" s="10">
        <f t="shared" si="4"/>
        <v>0</v>
      </c>
      <c r="L40" s="10">
        <f t="shared" si="4"/>
        <v>100</v>
      </c>
      <c r="M40" s="10">
        <f t="shared" si="4"/>
        <v>0</v>
      </c>
      <c r="N40" s="10">
        <f t="shared" si="4"/>
        <v>0</v>
      </c>
      <c r="O40" s="10">
        <f t="shared" si="4"/>
        <v>40</v>
      </c>
      <c r="P40" s="10">
        <f t="shared" si="4"/>
        <v>60</v>
      </c>
      <c r="Q40" s="10">
        <f t="shared" si="4"/>
        <v>0</v>
      </c>
      <c r="R40" s="10">
        <f t="shared" si="4"/>
        <v>100</v>
      </c>
      <c r="S40" s="10">
        <f t="shared" si="4"/>
        <v>0</v>
      </c>
      <c r="T40" s="10">
        <f t="shared" si="4"/>
        <v>0</v>
      </c>
      <c r="U40" s="10">
        <f t="shared" si="4"/>
        <v>80</v>
      </c>
      <c r="V40" s="10">
        <f t="shared" si="4"/>
        <v>20</v>
      </c>
      <c r="W40" s="10">
        <f t="shared" si="4"/>
        <v>0</v>
      </c>
      <c r="X40" s="10">
        <f t="shared" si="4"/>
        <v>100</v>
      </c>
      <c r="Y40" s="10">
        <f t="shared" si="4"/>
        <v>0</v>
      </c>
      <c r="Z40" s="10">
        <f t="shared" si="4"/>
        <v>0</v>
      </c>
      <c r="AA40" s="10">
        <f t="shared" si="4"/>
        <v>100</v>
      </c>
      <c r="AB40" s="10">
        <f t="shared" si="4"/>
        <v>0</v>
      </c>
      <c r="AC40" s="10">
        <f t="shared" si="4"/>
        <v>0</v>
      </c>
      <c r="AD40" s="10">
        <f t="shared" si="4"/>
        <v>40</v>
      </c>
      <c r="AE40" s="10">
        <f t="shared" si="4"/>
        <v>60</v>
      </c>
      <c r="AF40" s="10">
        <f t="shared" si="4"/>
        <v>0</v>
      </c>
      <c r="AG40" s="10">
        <f t="shared" si="4"/>
        <v>100</v>
      </c>
      <c r="AH40" s="10">
        <f t="shared" si="4"/>
        <v>0</v>
      </c>
      <c r="AI40" s="10">
        <f t="shared" si="4"/>
        <v>0</v>
      </c>
      <c r="AJ40" s="10">
        <f t="shared" si="4"/>
        <v>100</v>
      </c>
      <c r="AK40" s="10">
        <f t="shared" si="4"/>
        <v>0</v>
      </c>
      <c r="AL40" s="10">
        <f t="shared" si="4"/>
        <v>0</v>
      </c>
      <c r="AM40" s="10">
        <f t="shared" si="4"/>
        <v>100</v>
      </c>
      <c r="AN40" s="10">
        <f t="shared" si="4"/>
        <v>0</v>
      </c>
      <c r="AO40" s="10">
        <f t="shared" si="4"/>
        <v>0</v>
      </c>
      <c r="AP40" s="10">
        <f t="shared" si="4"/>
        <v>100</v>
      </c>
      <c r="AQ40" s="10">
        <f t="shared" si="4"/>
        <v>0</v>
      </c>
      <c r="AR40" s="10">
        <f t="shared" si="4"/>
        <v>0</v>
      </c>
      <c r="AS40" s="10">
        <f t="shared" si="4"/>
        <v>100</v>
      </c>
      <c r="AT40" s="10">
        <f t="shared" si="4"/>
        <v>0</v>
      </c>
      <c r="AU40" s="10">
        <f t="shared" si="4"/>
        <v>0</v>
      </c>
      <c r="AV40" s="10">
        <f t="shared" si="4"/>
        <v>100</v>
      </c>
      <c r="AW40" s="10">
        <f t="shared" si="4"/>
        <v>0</v>
      </c>
      <c r="AX40" s="10">
        <f t="shared" si="4"/>
        <v>0</v>
      </c>
      <c r="AY40" s="10">
        <f t="shared" si="4"/>
        <v>100</v>
      </c>
      <c r="AZ40" s="10">
        <f t="shared" si="4"/>
        <v>0</v>
      </c>
      <c r="BA40" s="10">
        <f t="shared" si="4"/>
        <v>0</v>
      </c>
      <c r="BB40" s="10">
        <f t="shared" si="4"/>
        <v>100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100</v>
      </c>
      <c r="BG40" s="10">
        <f t="shared" si="4"/>
        <v>0</v>
      </c>
      <c r="BH40" s="10">
        <f t="shared" si="4"/>
        <v>0</v>
      </c>
      <c r="BI40" s="10">
        <f t="shared" si="4"/>
        <v>100</v>
      </c>
      <c r="BJ40" s="10">
        <f t="shared" si="4"/>
        <v>0</v>
      </c>
      <c r="BK40" s="10">
        <f t="shared" si="4"/>
        <v>0</v>
      </c>
      <c r="BL40" s="10">
        <f t="shared" si="4"/>
        <v>100</v>
      </c>
      <c r="BM40" s="10">
        <f t="shared" si="4"/>
        <v>0</v>
      </c>
      <c r="BN40" s="10">
        <f t="shared" si="4"/>
        <v>0</v>
      </c>
      <c r="BO40" s="10">
        <f t="shared" si="4"/>
        <v>100</v>
      </c>
      <c r="BP40" s="10">
        <f t="shared" ref="BP40:EA40" si="5">BP39/5%</f>
        <v>0</v>
      </c>
      <c r="BQ40" s="10">
        <f t="shared" si="5"/>
        <v>0</v>
      </c>
      <c r="BR40" s="10">
        <f t="shared" si="5"/>
        <v>100</v>
      </c>
      <c r="BS40" s="10">
        <f t="shared" si="5"/>
        <v>0</v>
      </c>
      <c r="BT40" s="10">
        <f t="shared" si="5"/>
        <v>0</v>
      </c>
      <c r="BU40" s="10">
        <f t="shared" si="5"/>
        <v>100</v>
      </c>
      <c r="BV40" s="10">
        <f t="shared" si="5"/>
        <v>0</v>
      </c>
      <c r="BW40" s="10">
        <f t="shared" si="5"/>
        <v>60</v>
      </c>
      <c r="BX40" s="10">
        <f t="shared" si="5"/>
        <v>40</v>
      </c>
      <c r="BY40" s="10">
        <f t="shared" si="5"/>
        <v>0</v>
      </c>
      <c r="BZ40" s="10">
        <f t="shared" si="5"/>
        <v>100</v>
      </c>
      <c r="CA40" s="10">
        <f t="shared" si="5"/>
        <v>0</v>
      </c>
      <c r="CB40" s="10">
        <f t="shared" si="5"/>
        <v>0</v>
      </c>
      <c r="CC40" s="10">
        <f t="shared" si="5"/>
        <v>100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100</v>
      </c>
      <c r="CH40" s="10">
        <f t="shared" si="5"/>
        <v>0</v>
      </c>
      <c r="CI40" s="10">
        <f t="shared" si="5"/>
        <v>100</v>
      </c>
      <c r="CJ40" s="10">
        <f t="shared" si="5"/>
        <v>0</v>
      </c>
      <c r="CK40" s="10">
        <f t="shared" si="5"/>
        <v>0</v>
      </c>
      <c r="CL40" s="10">
        <f t="shared" si="5"/>
        <v>100</v>
      </c>
      <c r="CM40" s="10">
        <f t="shared" si="5"/>
        <v>0</v>
      </c>
      <c r="CN40" s="10">
        <f t="shared" si="5"/>
        <v>0</v>
      </c>
      <c r="CO40" s="10">
        <f t="shared" si="5"/>
        <v>100</v>
      </c>
      <c r="CP40" s="10">
        <f t="shared" si="5"/>
        <v>0</v>
      </c>
      <c r="CQ40" s="10">
        <f t="shared" si="5"/>
        <v>0</v>
      </c>
      <c r="CR40" s="10">
        <f t="shared" si="5"/>
        <v>100</v>
      </c>
      <c r="CS40" s="10">
        <f t="shared" si="5"/>
        <v>0</v>
      </c>
      <c r="CT40" s="10">
        <f t="shared" si="5"/>
        <v>0</v>
      </c>
      <c r="CU40" s="10">
        <f t="shared" si="5"/>
        <v>100</v>
      </c>
      <c r="CV40" s="10">
        <f t="shared" si="5"/>
        <v>0</v>
      </c>
      <c r="CW40" s="10">
        <f t="shared" si="5"/>
        <v>0</v>
      </c>
      <c r="CX40" s="10">
        <f t="shared" si="5"/>
        <v>100</v>
      </c>
      <c r="CY40" s="10">
        <f t="shared" si="5"/>
        <v>0</v>
      </c>
      <c r="CZ40" s="10">
        <f t="shared" si="5"/>
        <v>0</v>
      </c>
      <c r="DA40" s="10">
        <f t="shared" si="5"/>
        <v>100</v>
      </c>
      <c r="DB40" s="10">
        <f t="shared" si="5"/>
        <v>0</v>
      </c>
      <c r="DC40" s="10">
        <f t="shared" si="5"/>
        <v>0</v>
      </c>
      <c r="DD40" s="10">
        <f t="shared" si="5"/>
        <v>100</v>
      </c>
      <c r="DE40" s="10">
        <f t="shared" si="5"/>
        <v>0</v>
      </c>
      <c r="DF40" s="10">
        <f t="shared" si="5"/>
        <v>0</v>
      </c>
      <c r="DG40" s="10">
        <f t="shared" si="5"/>
        <v>100</v>
      </c>
      <c r="DH40" s="10">
        <f t="shared" si="5"/>
        <v>0</v>
      </c>
      <c r="DI40" s="10">
        <f t="shared" si="5"/>
        <v>0</v>
      </c>
      <c r="DJ40" s="10">
        <f t="shared" si="5"/>
        <v>100</v>
      </c>
      <c r="DK40" s="10">
        <f t="shared" si="5"/>
        <v>0</v>
      </c>
      <c r="DL40" s="10">
        <f t="shared" si="5"/>
        <v>0</v>
      </c>
      <c r="DM40" s="10">
        <f t="shared" si="5"/>
        <v>100</v>
      </c>
      <c r="DN40" s="10">
        <f t="shared" si="5"/>
        <v>0</v>
      </c>
      <c r="DO40" s="10">
        <f t="shared" si="5"/>
        <v>0</v>
      </c>
      <c r="DP40" s="10">
        <f t="shared" si="5"/>
        <v>100</v>
      </c>
      <c r="DQ40" s="10">
        <f t="shared" si="5"/>
        <v>0</v>
      </c>
      <c r="DR40" s="10">
        <f t="shared" si="5"/>
        <v>0</v>
      </c>
      <c r="DS40" s="10">
        <f t="shared" si="5"/>
        <v>100</v>
      </c>
      <c r="DT40" s="10">
        <f t="shared" si="5"/>
        <v>0</v>
      </c>
      <c r="DU40" s="10">
        <f t="shared" si="5"/>
        <v>0</v>
      </c>
      <c r="DV40" s="10">
        <f t="shared" si="5"/>
        <v>100</v>
      </c>
      <c r="DW40" s="10">
        <f t="shared" si="5"/>
        <v>0</v>
      </c>
      <c r="DX40" s="10">
        <f t="shared" si="5"/>
        <v>0</v>
      </c>
      <c r="DY40" s="10">
        <f t="shared" si="5"/>
        <v>100</v>
      </c>
      <c r="DZ40" s="10">
        <f t="shared" si="5"/>
        <v>0</v>
      </c>
      <c r="EA40" s="10">
        <f t="shared" si="5"/>
        <v>0</v>
      </c>
      <c r="EB40" s="10">
        <f t="shared" ref="EB40:GM40" si="6">EB39/5%</f>
        <v>100</v>
      </c>
      <c r="EC40" s="10">
        <f t="shared" si="6"/>
        <v>0</v>
      </c>
      <c r="ED40" s="10">
        <f t="shared" si="6"/>
        <v>0</v>
      </c>
      <c r="EE40" s="10">
        <f t="shared" si="6"/>
        <v>100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100</v>
      </c>
      <c r="EJ40" s="10">
        <f t="shared" si="6"/>
        <v>0</v>
      </c>
      <c r="EK40" s="10">
        <f t="shared" si="6"/>
        <v>100</v>
      </c>
      <c r="EL40" s="10">
        <f t="shared" si="6"/>
        <v>0</v>
      </c>
      <c r="EM40" s="10">
        <f t="shared" si="6"/>
        <v>0</v>
      </c>
      <c r="EN40" s="10">
        <f t="shared" si="6"/>
        <v>100</v>
      </c>
      <c r="EO40" s="10">
        <f t="shared" si="6"/>
        <v>0</v>
      </c>
      <c r="EP40" s="10">
        <f t="shared" si="6"/>
        <v>0</v>
      </c>
      <c r="EQ40" s="10">
        <f t="shared" si="6"/>
        <v>100</v>
      </c>
      <c r="ER40" s="10">
        <f t="shared" si="6"/>
        <v>0</v>
      </c>
      <c r="ES40" s="10">
        <f t="shared" si="6"/>
        <v>0</v>
      </c>
      <c r="ET40" s="10">
        <f t="shared" si="6"/>
        <v>100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100</v>
      </c>
      <c r="EY40" s="10">
        <f t="shared" si="6"/>
        <v>0</v>
      </c>
      <c r="EZ40" s="10">
        <f t="shared" si="6"/>
        <v>100</v>
      </c>
      <c r="FA40" s="10">
        <f t="shared" si="6"/>
        <v>0</v>
      </c>
      <c r="FB40" s="10">
        <f t="shared" si="6"/>
        <v>0</v>
      </c>
      <c r="FC40" s="10">
        <f t="shared" si="6"/>
        <v>100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100</v>
      </c>
      <c r="FH40" s="10">
        <f t="shared" si="6"/>
        <v>0</v>
      </c>
      <c r="FI40" s="10">
        <f t="shared" si="6"/>
        <v>100</v>
      </c>
      <c r="FJ40" s="10">
        <f t="shared" si="6"/>
        <v>0</v>
      </c>
      <c r="FK40" s="10">
        <f t="shared" si="6"/>
        <v>0</v>
      </c>
      <c r="FL40" s="10">
        <f t="shared" si="6"/>
        <v>100</v>
      </c>
      <c r="FM40" s="10">
        <f t="shared" si="6"/>
        <v>0</v>
      </c>
      <c r="FN40" s="10">
        <f t="shared" si="6"/>
        <v>0</v>
      </c>
      <c r="FO40" s="10">
        <f t="shared" si="6"/>
        <v>100</v>
      </c>
      <c r="FP40" s="10">
        <f t="shared" si="6"/>
        <v>0</v>
      </c>
      <c r="FQ40" s="10">
        <f t="shared" si="6"/>
        <v>0</v>
      </c>
      <c r="FR40" s="10">
        <f t="shared" si="6"/>
        <v>100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100</v>
      </c>
      <c r="FW40" s="10">
        <f t="shared" si="6"/>
        <v>0</v>
      </c>
      <c r="FX40" s="10">
        <f t="shared" si="6"/>
        <v>0</v>
      </c>
      <c r="FY40" s="10">
        <f t="shared" si="6"/>
        <v>100</v>
      </c>
      <c r="FZ40" s="10">
        <f t="shared" si="6"/>
        <v>0</v>
      </c>
      <c r="GA40" s="10">
        <f t="shared" si="6"/>
        <v>100</v>
      </c>
      <c r="GB40" s="10">
        <f t="shared" si="6"/>
        <v>0</v>
      </c>
      <c r="GC40" s="10">
        <f t="shared" si="6"/>
        <v>0</v>
      </c>
      <c r="GD40" s="10">
        <f t="shared" si="6"/>
        <v>100</v>
      </c>
      <c r="GE40" s="10">
        <f t="shared" si="6"/>
        <v>0</v>
      </c>
      <c r="GF40" s="10">
        <f t="shared" si="6"/>
        <v>0</v>
      </c>
      <c r="GG40" s="10">
        <f t="shared" si="6"/>
        <v>100</v>
      </c>
      <c r="GH40" s="10">
        <f t="shared" si="6"/>
        <v>0</v>
      </c>
      <c r="GI40" s="10">
        <f t="shared" si="6"/>
        <v>0</v>
      </c>
      <c r="GJ40" s="10">
        <f t="shared" si="6"/>
        <v>100</v>
      </c>
      <c r="GK40" s="10">
        <f t="shared" si="6"/>
        <v>0</v>
      </c>
      <c r="GL40" s="10">
        <f t="shared" si="6"/>
        <v>0</v>
      </c>
      <c r="GM40" s="10">
        <f t="shared" si="6"/>
        <v>100</v>
      </c>
      <c r="GN40" s="10">
        <f t="shared" ref="GN40:GR40" si="7">GN39/5%</f>
        <v>0</v>
      </c>
      <c r="GO40" s="10">
        <f t="shared" si="7"/>
        <v>0</v>
      </c>
      <c r="GP40" s="10">
        <f t="shared" si="7"/>
        <v>100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v>3</v>
      </c>
      <c r="E43" s="52">
        <f>(C40+F40+I40+L40+O40+R40)/6</f>
        <v>73.333333333333329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v>2</v>
      </c>
      <c r="E44" s="52">
        <f>(D40+G40+J40+M40+P40+S40)/6</f>
        <v>26.666666666666668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5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v>4</v>
      </c>
      <c r="E48" s="52">
        <f>(U40+X40+AA40+AD40+AG40+AJ40)/6</f>
        <v>86.666666666666671</v>
      </c>
      <c r="F48" s="43">
        <v>5</v>
      </c>
      <c r="G48" s="52">
        <f>(AM40+AP40+AS40+AV40+AY40+BB40)/6</f>
        <v>100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v>1</v>
      </c>
      <c r="E49" s="52">
        <f>(V40+Y40+AB40+AE40+AH40+AK40)/6</f>
        <v>13.333333333333334</v>
      </c>
      <c r="F49" s="43">
        <f>G49/100*25</f>
        <v>0</v>
      </c>
      <c r="G49" s="52">
        <f>(AN40+AQ40+AT40+AW40+AZ40+BC40)/6</f>
        <v>0</v>
      </c>
      <c r="H49" s="43">
        <v>5</v>
      </c>
      <c r="I49" s="52">
        <f>(BF40+BI40+BL40+BO40+BR40+BU40)/6</f>
        <v>100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5</v>
      </c>
      <c r="E51" s="56">
        <f t="shared" si="8"/>
        <v>100</v>
      </c>
      <c r="F51" s="56">
        <f t="shared" si="8"/>
        <v>5</v>
      </c>
      <c r="G51" s="57">
        <f t="shared" si="8"/>
        <v>100</v>
      </c>
      <c r="H51" s="56">
        <f t="shared" si="8"/>
        <v>5</v>
      </c>
      <c r="I51" s="56">
        <f t="shared" si="8"/>
        <v>100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v>3</v>
      </c>
      <c r="E52" s="52">
        <f>(BW40+BZ40+CC40+CF40+CI40+CL40)/6</f>
        <v>76.666666666666671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v>2</v>
      </c>
      <c r="E53" s="52">
        <f>(BX40+CA40+CD40+CG40+CJ40+CM40)/6</f>
        <v>23.333333333333332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5</v>
      </c>
      <c r="E55" s="57">
        <f>SUM(E52:E54)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v>5</v>
      </c>
      <c r="E57" s="52">
        <f>(CO40+CR40+CU40+CX40+DA40+DD40)/6</f>
        <v>100</v>
      </c>
      <c r="F57" s="43">
        <v>5</v>
      </c>
      <c r="G57" s="52">
        <f>(DG40+DJ40+DM40+DP40+DS40+DV40)/6</f>
        <v>100</v>
      </c>
      <c r="H57" s="43">
        <v>4</v>
      </c>
      <c r="I57" s="52">
        <f>(DY40+EB40+EE40+EH40+EK40+EN40)/6</f>
        <v>83.333333333333329</v>
      </c>
      <c r="J57" s="43">
        <v>2</v>
      </c>
      <c r="K57" s="52">
        <f>(EQ40+ET40+EW40+EZ40+FC40+FF40)/6</f>
        <v>66.666666666666671</v>
      </c>
      <c r="L57" s="43">
        <v>2</v>
      </c>
      <c r="M57" s="52">
        <f>(FI40+FL40+FO40+FR40+FU40+FX40)/6</f>
        <v>66.666666666666671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v>1</v>
      </c>
      <c r="I58" s="52">
        <f>(DZ40+EC40+EF40+EI40+EL40+EO40)/6</f>
        <v>16.666666666666668</v>
      </c>
      <c r="J58" s="43">
        <v>3</v>
      </c>
      <c r="K58" s="52">
        <f>(ER40+EU40+EX40+FA40+FD40+FG40)/6</f>
        <v>33.333333333333336</v>
      </c>
      <c r="L58" s="43">
        <v>3</v>
      </c>
      <c r="M58" s="52">
        <f>(FJ40+FM40+FP40+FS40+FV40+FY40)/6</f>
        <v>33.333333333333336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5</v>
      </c>
      <c r="E60" s="56">
        <f t="shared" si="9"/>
        <v>100</v>
      </c>
      <c r="F60" s="56">
        <f t="shared" si="9"/>
        <v>5</v>
      </c>
      <c r="G60" s="57">
        <f t="shared" si="9"/>
        <v>100</v>
      </c>
      <c r="H60" s="56">
        <f t="shared" si="9"/>
        <v>5</v>
      </c>
      <c r="I60" s="56">
        <f t="shared" si="9"/>
        <v>100</v>
      </c>
      <c r="J60" s="56">
        <f t="shared" si="9"/>
        <v>5</v>
      </c>
      <c r="K60" s="56">
        <f t="shared" si="9"/>
        <v>100</v>
      </c>
      <c r="L60" s="56">
        <f t="shared" si="9"/>
        <v>5</v>
      </c>
      <c r="M60" s="56">
        <f t="shared" si="9"/>
        <v>100</v>
      </c>
    </row>
    <row r="61" spans="2:13" x14ac:dyDescent="0.25">
      <c r="B61" s="51" t="s">
        <v>755</v>
      </c>
      <c r="C61" s="51" t="s">
        <v>782</v>
      </c>
      <c r="D61" s="43">
        <v>5</v>
      </c>
      <c r="E61" s="52">
        <f>(GA40+GD40+GG40+GJ40+GM40+GP40)/6</f>
        <v>100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5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1401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869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1242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1251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1257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1335</v>
      </c>
      <c r="GK11" s="101"/>
      <c r="GL11" s="101"/>
      <c r="GM11" s="101" t="s">
        <v>1336</v>
      </c>
      <c r="GN11" s="101"/>
      <c r="GO11" s="101"/>
      <c r="GP11" s="101" t="s">
        <v>1338</v>
      </c>
      <c r="GQ11" s="101"/>
      <c r="GR11" s="101"/>
      <c r="GS11" s="101" t="s">
        <v>1342</v>
      </c>
      <c r="GT11" s="101"/>
      <c r="GU11" s="101"/>
      <c r="GV11" s="101" t="s">
        <v>1348</v>
      </c>
      <c r="GW11" s="101"/>
      <c r="GX11" s="101"/>
      <c r="GY11" s="101" t="s">
        <v>1349</v>
      </c>
      <c r="GZ11" s="101"/>
      <c r="HA11" s="101"/>
      <c r="HB11" s="101" t="s">
        <v>1353</v>
      </c>
      <c r="HC11" s="101"/>
      <c r="HD11" s="101"/>
      <c r="HE11" s="101" t="s">
        <v>1354</v>
      </c>
      <c r="HF11" s="101"/>
      <c r="HG11" s="101"/>
      <c r="HH11" s="101" t="s">
        <v>1356</v>
      </c>
      <c r="HI11" s="101"/>
      <c r="HJ11" s="101"/>
      <c r="HK11" s="101" t="s">
        <v>1360</v>
      </c>
      <c r="HL11" s="101"/>
      <c r="HM11" s="101"/>
      <c r="HN11" s="101" t="s">
        <v>1362</v>
      </c>
      <c r="HO11" s="101"/>
      <c r="HP11" s="101"/>
      <c r="HQ11" s="101" t="s">
        <v>1365</v>
      </c>
      <c r="HR11" s="101"/>
      <c r="HS11" s="101"/>
      <c r="HT11" s="101" t="s">
        <v>1370</v>
      </c>
      <c r="HU11" s="101"/>
      <c r="HV11" s="101"/>
      <c r="HW11" s="101" t="s">
        <v>1371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1227</v>
      </c>
      <c r="D12" s="131"/>
      <c r="E12" s="131"/>
      <c r="F12" s="123" t="s">
        <v>1230</v>
      </c>
      <c r="G12" s="123"/>
      <c r="H12" s="123"/>
      <c r="I12" s="123" t="s">
        <v>1231</v>
      </c>
      <c r="J12" s="123"/>
      <c r="K12" s="123"/>
      <c r="L12" s="123" t="s">
        <v>1235</v>
      </c>
      <c r="M12" s="123"/>
      <c r="N12" s="123"/>
      <c r="O12" s="123" t="s">
        <v>1236</v>
      </c>
      <c r="P12" s="123"/>
      <c r="Q12" s="123"/>
      <c r="R12" s="123" t="s">
        <v>1237</v>
      </c>
      <c r="S12" s="123"/>
      <c r="T12" s="123"/>
      <c r="U12" s="123" t="s">
        <v>614</v>
      </c>
      <c r="V12" s="123"/>
      <c r="W12" s="123"/>
      <c r="X12" s="123" t="s">
        <v>1388</v>
      </c>
      <c r="Y12" s="123"/>
      <c r="Z12" s="123"/>
      <c r="AA12" s="131" t="s">
        <v>617</v>
      </c>
      <c r="AB12" s="131"/>
      <c r="AC12" s="131"/>
      <c r="AD12" s="131" t="s">
        <v>1243</v>
      </c>
      <c r="AE12" s="131"/>
      <c r="AF12" s="131"/>
      <c r="AG12" s="123" t="s">
        <v>1244</v>
      </c>
      <c r="AH12" s="123"/>
      <c r="AI12" s="123"/>
      <c r="AJ12" s="123" t="s">
        <v>1248</v>
      </c>
      <c r="AK12" s="123"/>
      <c r="AL12" s="123"/>
      <c r="AM12" s="131" t="s">
        <v>1250</v>
      </c>
      <c r="AN12" s="131"/>
      <c r="AO12" s="131"/>
      <c r="AP12" s="123" t="s">
        <v>624</v>
      </c>
      <c r="AQ12" s="123"/>
      <c r="AR12" s="123"/>
      <c r="AS12" s="131" t="s">
        <v>1252</v>
      </c>
      <c r="AT12" s="131"/>
      <c r="AU12" s="131"/>
      <c r="AV12" s="123" t="s">
        <v>1253</v>
      </c>
      <c r="AW12" s="123"/>
      <c r="AX12" s="123"/>
      <c r="AY12" s="123" t="s">
        <v>630</v>
      </c>
      <c r="AZ12" s="123"/>
      <c r="BA12" s="123"/>
      <c r="BB12" s="123" t="s">
        <v>1254</v>
      </c>
      <c r="BC12" s="123"/>
      <c r="BD12" s="123"/>
      <c r="BE12" s="123" t="s">
        <v>1255</v>
      </c>
      <c r="BF12" s="123"/>
      <c r="BG12" s="123"/>
      <c r="BH12" s="123" t="s">
        <v>1256</v>
      </c>
      <c r="BI12" s="123"/>
      <c r="BJ12" s="123"/>
      <c r="BK12" s="123" t="s">
        <v>1262</v>
      </c>
      <c r="BL12" s="123"/>
      <c r="BM12" s="123"/>
      <c r="BN12" s="123" t="s">
        <v>1258</v>
      </c>
      <c r="BO12" s="123"/>
      <c r="BP12" s="123"/>
      <c r="BQ12" s="123" t="s">
        <v>1259</v>
      </c>
      <c r="BR12" s="123"/>
      <c r="BS12" s="123"/>
      <c r="BT12" s="123" t="s">
        <v>645</v>
      </c>
      <c r="BU12" s="123"/>
      <c r="BV12" s="123"/>
      <c r="BW12" s="123" t="s">
        <v>1267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1270</v>
      </c>
      <c r="CG12" s="123"/>
      <c r="CH12" s="123"/>
      <c r="CI12" s="123" t="s">
        <v>1274</v>
      </c>
      <c r="CJ12" s="123"/>
      <c r="CK12" s="123"/>
      <c r="CL12" s="123" t="s">
        <v>1275</v>
      </c>
      <c r="CM12" s="123"/>
      <c r="CN12" s="123"/>
      <c r="CO12" s="123" t="s">
        <v>1276</v>
      </c>
      <c r="CP12" s="123"/>
      <c r="CQ12" s="123"/>
      <c r="CR12" s="123" t="s">
        <v>1277</v>
      </c>
      <c r="CS12" s="123"/>
      <c r="CT12" s="123"/>
      <c r="CU12" s="123" t="s">
        <v>1278</v>
      </c>
      <c r="CV12" s="123"/>
      <c r="CW12" s="123"/>
      <c r="CX12" s="123" t="s">
        <v>1279</v>
      </c>
      <c r="CY12" s="123"/>
      <c r="CZ12" s="123"/>
      <c r="DA12" s="123" t="s">
        <v>661</v>
      </c>
      <c r="DB12" s="123"/>
      <c r="DC12" s="123"/>
      <c r="DD12" s="123" t="s">
        <v>1284</v>
      </c>
      <c r="DE12" s="123"/>
      <c r="DF12" s="123"/>
      <c r="DG12" s="123" t="s">
        <v>1285</v>
      </c>
      <c r="DH12" s="123"/>
      <c r="DI12" s="123"/>
      <c r="DJ12" s="123" t="s">
        <v>1289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1291</v>
      </c>
      <c r="DT12" s="123"/>
      <c r="DU12" s="123"/>
      <c r="DV12" s="123" t="s">
        <v>651</v>
      </c>
      <c r="DW12" s="123"/>
      <c r="DX12" s="123"/>
      <c r="DY12" s="123" t="s">
        <v>1296</v>
      </c>
      <c r="DZ12" s="123"/>
      <c r="EA12" s="123"/>
      <c r="EB12" s="123" t="s">
        <v>1297</v>
      </c>
      <c r="EC12" s="123"/>
      <c r="ED12" s="123"/>
      <c r="EE12" s="123" t="s">
        <v>686</v>
      </c>
      <c r="EF12" s="123"/>
      <c r="EG12" s="123"/>
      <c r="EH12" s="123" t="s">
        <v>1300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1303</v>
      </c>
      <c r="ER12" s="123"/>
      <c r="ES12" s="123"/>
      <c r="ET12" s="123" t="s">
        <v>1304</v>
      </c>
      <c r="EU12" s="123"/>
      <c r="EV12" s="123"/>
      <c r="EW12" s="123" t="s">
        <v>1305</v>
      </c>
      <c r="EX12" s="123"/>
      <c r="EY12" s="123"/>
      <c r="EZ12" s="123" t="s">
        <v>1306</v>
      </c>
      <c r="FA12" s="123"/>
      <c r="FB12" s="123"/>
      <c r="FC12" s="123" t="s">
        <v>1308</v>
      </c>
      <c r="FD12" s="123"/>
      <c r="FE12" s="123"/>
      <c r="FF12" s="123" t="s">
        <v>1315</v>
      </c>
      <c r="FG12" s="123"/>
      <c r="FH12" s="123"/>
      <c r="FI12" s="123" t="s">
        <v>1312</v>
      </c>
      <c r="FJ12" s="123"/>
      <c r="FK12" s="123"/>
      <c r="FL12" s="123" t="s">
        <v>1313</v>
      </c>
      <c r="FM12" s="123"/>
      <c r="FN12" s="123"/>
      <c r="FO12" s="141" t="s">
        <v>709</v>
      </c>
      <c r="FP12" s="141"/>
      <c r="FQ12" s="141"/>
      <c r="FR12" s="123" t="s">
        <v>1320</v>
      </c>
      <c r="FS12" s="123"/>
      <c r="FT12" s="123"/>
      <c r="FU12" s="123" t="s">
        <v>1322</v>
      </c>
      <c r="FV12" s="123"/>
      <c r="FW12" s="123"/>
      <c r="FX12" s="123" t="s">
        <v>714</v>
      </c>
      <c r="FY12" s="123"/>
      <c r="FZ12" s="123"/>
      <c r="GA12" s="123" t="s">
        <v>1324</v>
      </c>
      <c r="GB12" s="123"/>
      <c r="GC12" s="123"/>
      <c r="GD12" s="123" t="s">
        <v>1326</v>
      </c>
      <c r="GE12" s="123"/>
      <c r="GF12" s="123"/>
      <c r="GG12" s="123" t="s">
        <v>1330</v>
      </c>
      <c r="GH12" s="123"/>
      <c r="GI12" s="123"/>
      <c r="GJ12" s="131" t="s">
        <v>1331</v>
      </c>
      <c r="GK12" s="131"/>
      <c r="GL12" s="131"/>
      <c r="GM12" s="123" t="s">
        <v>722</v>
      </c>
      <c r="GN12" s="123"/>
      <c r="GO12" s="123"/>
      <c r="GP12" s="123" t="s">
        <v>1337</v>
      </c>
      <c r="GQ12" s="123"/>
      <c r="GR12" s="123"/>
      <c r="GS12" s="123" t="s">
        <v>1343</v>
      </c>
      <c r="GT12" s="123"/>
      <c r="GU12" s="123"/>
      <c r="GV12" s="123" t="s">
        <v>1344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1355</v>
      </c>
      <c r="HI12" s="123"/>
      <c r="HJ12" s="123"/>
      <c r="HK12" s="123" t="s">
        <v>1361</v>
      </c>
      <c r="HL12" s="123"/>
      <c r="HM12" s="123"/>
      <c r="HN12" s="123" t="s">
        <v>1363</v>
      </c>
      <c r="HO12" s="123"/>
      <c r="HP12" s="123"/>
      <c r="HQ12" s="123" t="s">
        <v>1366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1372</v>
      </c>
      <c r="IA12" s="123"/>
      <c r="IB12" s="123"/>
      <c r="IC12" s="123" t="s">
        <v>1375</v>
      </c>
      <c r="ID12" s="123"/>
      <c r="IE12" s="123"/>
      <c r="IF12" s="123" t="s">
        <v>746</v>
      </c>
      <c r="IG12" s="123"/>
      <c r="IH12" s="123"/>
      <c r="II12" s="123" t="s">
        <v>1379</v>
      </c>
      <c r="IJ12" s="123"/>
      <c r="IK12" s="123"/>
      <c r="IL12" s="123" t="s">
        <v>1380</v>
      </c>
      <c r="IM12" s="123"/>
      <c r="IN12" s="123"/>
      <c r="IO12" s="123" t="s">
        <v>1384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794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790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1401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869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1242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1251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1257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1335</v>
      </c>
      <c r="GK6" s="175"/>
      <c r="GL6" s="165"/>
      <c r="GM6" s="164" t="s">
        <v>1336</v>
      </c>
      <c r="GN6" s="175"/>
      <c r="GO6" s="165"/>
      <c r="GP6" s="164" t="s">
        <v>1338</v>
      </c>
      <c r="GQ6" s="175"/>
      <c r="GR6" s="165"/>
      <c r="GS6" s="164" t="s">
        <v>1342</v>
      </c>
      <c r="GT6" s="175"/>
      <c r="GU6" s="165"/>
      <c r="GV6" s="164" t="s">
        <v>1348</v>
      </c>
      <c r="GW6" s="175"/>
      <c r="GX6" s="165"/>
      <c r="GY6" s="164" t="s">
        <v>1349</v>
      </c>
      <c r="GZ6" s="175"/>
      <c r="HA6" s="165"/>
      <c r="HB6" s="164" t="s">
        <v>1353</v>
      </c>
      <c r="HC6" s="175"/>
      <c r="HD6" s="165"/>
      <c r="HE6" s="164" t="s">
        <v>1354</v>
      </c>
      <c r="HF6" s="175"/>
      <c r="HG6" s="165"/>
      <c r="HH6" s="164" t="s">
        <v>1356</v>
      </c>
      <c r="HI6" s="175"/>
      <c r="HJ6" s="165"/>
      <c r="HK6" s="164" t="s">
        <v>1360</v>
      </c>
      <c r="HL6" s="175"/>
      <c r="HM6" s="165"/>
      <c r="HN6" s="164" t="s">
        <v>1362</v>
      </c>
      <c r="HO6" s="175"/>
      <c r="HP6" s="165"/>
      <c r="HQ6" s="164" t="s">
        <v>1365</v>
      </c>
      <c r="HR6" s="175"/>
      <c r="HS6" s="165"/>
      <c r="HT6" s="164" t="s">
        <v>1370</v>
      </c>
      <c r="HU6" s="175"/>
      <c r="HV6" s="165"/>
      <c r="HW6" s="164" t="s">
        <v>1371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1227</v>
      </c>
      <c r="D7" s="177"/>
      <c r="E7" s="178"/>
      <c r="F7" s="176" t="s">
        <v>1230</v>
      </c>
      <c r="G7" s="177"/>
      <c r="H7" s="178"/>
      <c r="I7" s="176" t="s">
        <v>1231</v>
      </c>
      <c r="J7" s="177"/>
      <c r="K7" s="178"/>
      <c r="L7" s="176" t="s">
        <v>1235</v>
      </c>
      <c r="M7" s="177"/>
      <c r="N7" s="178"/>
      <c r="O7" s="176" t="s">
        <v>1236</v>
      </c>
      <c r="P7" s="177"/>
      <c r="Q7" s="178"/>
      <c r="R7" s="176" t="s">
        <v>1237</v>
      </c>
      <c r="S7" s="177"/>
      <c r="T7" s="178"/>
      <c r="U7" s="176" t="s">
        <v>614</v>
      </c>
      <c r="V7" s="177"/>
      <c r="W7" s="178"/>
      <c r="X7" s="176" t="s">
        <v>1388</v>
      </c>
      <c r="Y7" s="177"/>
      <c r="Z7" s="178"/>
      <c r="AA7" s="176" t="s">
        <v>617</v>
      </c>
      <c r="AB7" s="177"/>
      <c r="AC7" s="178"/>
      <c r="AD7" s="176" t="s">
        <v>1243</v>
      </c>
      <c r="AE7" s="177"/>
      <c r="AF7" s="178"/>
      <c r="AG7" s="176" t="s">
        <v>1244</v>
      </c>
      <c r="AH7" s="177"/>
      <c r="AI7" s="178"/>
      <c r="AJ7" s="176" t="s">
        <v>1248</v>
      </c>
      <c r="AK7" s="177"/>
      <c r="AL7" s="178"/>
      <c r="AM7" s="176" t="s">
        <v>1250</v>
      </c>
      <c r="AN7" s="177"/>
      <c r="AO7" s="178"/>
      <c r="AP7" s="176" t="s">
        <v>624</v>
      </c>
      <c r="AQ7" s="177"/>
      <c r="AR7" s="178"/>
      <c r="AS7" s="176" t="s">
        <v>1252</v>
      </c>
      <c r="AT7" s="177"/>
      <c r="AU7" s="178"/>
      <c r="AV7" s="176" t="s">
        <v>1253</v>
      </c>
      <c r="AW7" s="177"/>
      <c r="AX7" s="178"/>
      <c r="AY7" s="176" t="s">
        <v>630</v>
      </c>
      <c r="AZ7" s="177"/>
      <c r="BA7" s="178"/>
      <c r="BB7" s="176" t="s">
        <v>1254</v>
      </c>
      <c r="BC7" s="177"/>
      <c r="BD7" s="178"/>
      <c r="BE7" s="176" t="s">
        <v>1255</v>
      </c>
      <c r="BF7" s="177"/>
      <c r="BG7" s="178"/>
      <c r="BH7" s="176" t="s">
        <v>1256</v>
      </c>
      <c r="BI7" s="177"/>
      <c r="BJ7" s="178"/>
      <c r="BK7" s="176" t="s">
        <v>1262</v>
      </c>
      <c r="BL7" s="177"/>
      <c r="BM7" s="178"/>
      <c r="BN7" s="176" t="s">
        <v>1258</v>
      </c>
      <c r="BO7" s="177"/>
      <c r="BP7" s="178"/>
      <c r="BQ7" s="176" t="s">
        <v>1259</v>
      </c>
      <c r="BR7" s="177"/>
      <c r="BS7" s="178"/>
      <c r="BT7" s="176" t="s">
        <v>645</v>
      </c>
      <c r="BU7" s="177"/>
      <c r="BV7" s="178"/>
      <c r="BW7" s="176" t="s">
        <v>1267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1270</v>
      </c>
      <c r="CG7" s="177"/>
      <c r="CH7" s="178"/>
      <c r="CI7" s="176" t="s">
        <v>1274</v>
      </c>
      <c r="CJ7" s="177"/>
      <c r="CK7" s="178"/>
      <c r="CL7" s="176" t="s">
        <v>1275</v>
      </c>
      <c r="CM7" s="177"/>
      <c r="CN7" s="178"/>
      <c r="CO7" s="176" t="s">
        <v>1276</v>
      </c>
      <c r="CP7" s="177"/>
      <c r="CQ7" s="178"/>
      <c r="CR7" s="176" t="s">
        <v>1277</v>
      </c>
      <c r="CS7" s="177"/>
      <c r="CT7" s="178"/>
      <c r="CU7" s="176" t="s">
        <v>1278</v>
      </c>
      <c r="CV7" s="177"/>
      <c r="CW7" s="178"/>
      <c r="CX7" s="176" t="s">
        <v>1279</v>
      </c>
      <c r="CY7" s="177"/>
      <c r="CZ7" s="178"/>
      <c r="DA7" s="176" t="s">
        <v>661</v>
      </c>
      <c r="DB7" s="177"/>
      <c r="DC7" s="178"/>
      <c r="DD7" s="176" t="s">
        <v>1284</v>
      </c>
      <c r="DE7" s="177"/>
      <c r="DF7" s="178"/>
      <c r="DG7" s="176" t="s">
        <v>1285</v>
      </c>
      <c r="DH7" s="177"/>
      <c r="DI7" s="178"/>
      <c r="DJ7" s="176" t="s">
        <v>1289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1291</v>
      </c>
      <c r="DT7" s="177"/>
      <c r="DU7" s="178"/>
      <c r="DV7" s="176" t="s">
        <v>651</v>
      </c>
      <c r="DW7" s="177"/>
      <c r="DX7" s="178"/>
      <c r="DY7" s="176" t="s">
        <v>1296</v>
      </c>
      <c r="DZ7" s="177"/>
      <c r="EA7" s="178"/>
      <c r="EB7" s="176" t="s">
        <v>1297</v>
      </c>
      <c r="EC7" s="177"/>
      <c r="ED7" s="178"/>
      <c r="EE7" s="176" t="s">
        <v>686</v>
      </c>
      <c r="EF7" s="177"/>
      <c r="EG7" s="178"/>
      <c r="EH7" s="176" t="s">
        <v>1300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1303</v>
      </c>
      <c r="ER7" s="177"/>
      <c r="ES7" s="178"/>
      <c r="ET7" s="176" t="s">
        <v>1304</v>
      </c>
      <c r="EU7" s="177"/>
      <c r="EV7" s="178"/>
      <c r="EW7" s="176" t="s">
        <v>1305</v>
      </c>
      <c r="EX7" s="177"/>
      <c r="EY7" s="178"/>
      <c r="EZ7" s="176" t="s">
        <v>1306</v>
      </c>
      <c r="FA7" s="177"/>
      <c r="FB7" s="178"/>
      <c r="FC7" s="176" t="s">
        <v>1308</v>
      </c>
      <c r="FD7" s="177"/>
      <c r="FE7" s="178"/>
      <c r="FF7" s="176" t="s">
        <v>1315</v>
      </c>
      <c r="FG7" s="177"/>
      <c r="FH7" s="178"/>
      <c r="FI7" s="176" t="s">
        <v>1312</v>
      </c>
      <c r="FJ7" s="177"/>
      <c r="FK7" s="178"/>
      <c r="FL7" s="176" t="s">
        <v>1313</v>
      </c>
      <c r="FM7" s="177"/>
      <c r="FN7" s="178"/>
      <c r="FO7" s="176" t="s">
        <v>709</v>
      </c>
      <c r="FP7" s="177"/>
      <c r="FQ7" s="178"/>
      <c r="FR7" s="176" t="s">
        <v>1320</v>
      </c>
      <c r="FS7" s="177"/>
      <c r="FT7" s="178"/>
      <c r="FU7" s="176" t="s">
        <v>1322</v>
      </c>
      <c r="FV7" s="177"/>
      <c r="FW7" s="178"/>
      <c r="FX7" s="176" t="s">
        <v>714</v>
      </c>
      <c r="FY7" s="177"/>
      <c r="FZ7" s="178"/>
      <c r="GA7" s="176" t="s">
        <v>1324</v>
      </c>
      <c r="GB7" s="177"/>
      <c r="GC7" s="178"/>
      <c r="GD7" s="176" t="s">
        <v>1326</v>
      </c>
      <c r="GE7" s="177"/>
      <c r="GF7" s="178"/>
      <c r="GG7" s="176" t="s">
        <v>1330</v>
      </c>
      <c r="GH7" s="177"/>
      <c r="GI7" s="178"/>
      <c r="GJ7" s="176" t="s">
        <v>1331</v>
      </c>
      <c r="GK7" s="177"/>
      <c r="GL7" s="178"/>
      <c r="GM7" s="176" t="s">
        <v>722</v>
      </c>
      <c r="GN7" s="177"/>
      <c r="GO7" s="178"/>
      <c r="GP7" s="176" t="s">
        <v>1337</v>
      </c>
      <c r="GQ7" s="177"/>
      <c r="GR7" s="178"/>
      <c r="GS7" s="176" t="s">
        <v>1343</v>
      </c>
      <c r="GT7" s="177"/>
      <c r="GU7" s="178"/>
      <c r="GV7" s="176" t="s">
        <v>1344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1355</v>
      </c>
      <c r="HI7" s="177"/>
      <c r="HJ7" s="178"/>
      <c r="HK7" s="176" t="s">
        <v>1361</v>
      </c>
      <c r="HL7" s="177"/>
      <c r="HM7" s="178"/>
      <c r="HN7" s="176" t="s">
        <v>1363</v>
      </c>
      <c r="HO7" s="177"/>
      <c r="HP7" s="178"/>
      <c r="HQ7" s="176" t="s">
        <v>1366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1372</v>
      </c>
      <c r="IA7" s="177"/>
      <c r="IB7" s="178"/>
      <c r="IC7" s="176" t="s">
        <v>1375</v>
      </c>
      <c r="ID7" s="177"/>
      <c r="IE7" s="178"/>
      <c r="IF7" s="176" t="s">
        <v>746</v>
      </c>
      <c r="IG7" s="177"/>
      <c r="IH7" s="178"/>
      <c r="II7" s="176" t="s">
        <v>1379</v>
      </c>
      <c r="IJ7" s="177"/>
      <c r="IK7" s="178"/>
      <c r="IL7" s="176" t="s">
        <v>1380</v>
      </c>
      <c r="IM7" s="177"/>
      <c r="IN7" s="178"/>
      <c r="IO7" s="176" t="s">
        <v>1384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794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1391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Алсер</cp:lastModifiedBy>
  <dcterms:created xsi:type="dcterms:W3CDTF">2022-12-22T06:57:03Z</dcterms:created>
  <dcterms:modified xsi:type="dcterms:W3CDTF">2024-09-05T08:39:18Z</dcterms:modified>
</cp:coreProperties>
</file>